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velopment\Handball Cup Oirsbeek\HandballCupOirsbeek\HCO.WebSite.MVC\Content\forms\"/>
    </mc:Choice>
  </mc:AlternateContent>
  <xr:revisionPtr revIDLastSave="0" documentId="13_ncr:1_{E6FCF713-6788-42FB-BDFA-B1BAF69707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chrijving" sheetId="6" r:id="rId1"/>
    <sheet name="Factuur" sheetId="5" r:id="rId2"/>
    <sheet name="Inschrijving en camping" sheetId="4" state="hidden" r:id="rId3"/>
  </sheets>
  <definedNames>
    <definedName name="_xlnm.Print_Area" localSheetId="0">Inschrijving!$A$1:$H$107</definedName>
    <definedName name="_xlnm.Print_Area" localSheetId="2">'Inschrijving en camping'!$A$1:$H$113</definedName>
    <definedName name="Z_80B8C7B1_2DA4_45C0_8DCA_3C7E08F61840_.wvu.Cols" localSheetId="0" hidden="1">Inschrijving!$G:$G,Inschrijving!$H:$L</definedName>
    <definedName name="Z_80B8C7B1_2DA4_45C0_8DCA_3C7E08F61840_.wvu.Cols" localSheetId="2" hidden="1">'Inschrijving en camping'!$G:$G,'Inschrijving en camping'!$H:$L</definedName>
    <definedName name="Z_80B8C7B1_2DA4_45C0_8DCA_3C7E08F61840_.wvu.PrintArea" localSheetId="0" hidden="1">Inschrijving!$A$1:$H$118</definedName>
    <definedName name="Z_80B8C7B1_2DA4_45C0_8DCA_3C7E08F61840_.wvu.PrintArea" localSheetId="2" hidden="1">'Inschrijving en camping'!$A$1:$H$124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5" l="1"/>
  <c r="A12" i="5"/>
  <c r="A11" i="5"/>
  <c r="A10" i="5"/>
  <c r="A9" i="5"/>
  <c r="A8" i="5"/>
  <c r="D96" i="6"/>
  <c r="D85" i="6"/>
  <c r="D81" i="6"/>
  <c r="D77" i="6"/>
  <c r="D22" i="5"/>
  <c r="D21" i="5"/>
  <c r="B32" i="5" s="1"/>
  <c r="D32" i="5" s="1"/>
  <c r="G32" i="5" s="1"/>
  <c r="B26" i="5"/>
  <c r="B25" i="5"/>
  <c r="B24" i="5"/>
  <c r="B23" i="5"/>
  <c r="B22" i="5"/>
  <c r="B21" i="5"/>
  <c r="B20" i="5"/>
  <c r="B19" i="5"/>
  <c r="B18" i="5"/>
  <c r="B17" i="5"/>
  <c r="B36" i="5"/>
  <c r="D36" i="5" s="1"/>
  <c r="G36" i="5" s="1"/>
  <c r="B35" i="5"/>
  <c r="D35" i="5" s="1"/>
  <c r="G35" i="5" s="1"/>
  <c r="B34" i="5"/>
  <c r="D34" i="5" s="1"/>
  <c r="G34" i="5" s="1"/>
  <c r="B33" i="5"/>
  <c r="D33" i="5" s="1"/>
  <c r="G33" i="5" s="1"/>
  <c r="E59" i="6"/>
  <c r="B59" i="6"/>
  <c r="D57" i="6"/>
  <c r="D58" i="6"/>
  <c r="D56" i="6"/>
  <c r="F87" i="6"/>
  <c r="F83" i="6"/>
  <c r="F79" i="6"/>
  <c r="F75" i="6"/>
  <c r="D79" i="6"/>
  <c r="D83" i="6"/>
  <c r="D87" i="6"/>
  <c r="D88" i="6"/>
  <c r="D89" i="6"/>
  <c r="D75" i="6"/>
  <c r="C87" i="6"/>
  <c r="C83" i="6"/>
  <c r="C79" i="6"/>
  <c r="B31" i="5" l="1"/>
  <c r="D31" i="5" s="1"/>
  <c r="G31" i="5" s="1"/>
  <c r="G37" i="5" l="1"/>
  <c r="E106" i="4" l="1"/>
  <c r="E100" i="6"/>
</calcChain>
</file>

<file path=xl/sharedStrings.xml><?xml version="1.0" encoding="utf-8"?>
<sst xmlns="http://schemas.openxmlformats.org/spreadsheetml/2006/main" count="264" uniqueCount="156">
  <si>
    <t>IBAN-CODE: NL23 RABO 0102 7255 51 BIC: RABO NL 2U Stichting Int. Handbaltoernooi</t>
  </si>
  <si>
    <t>onder vermelding van uw verenigingsnaam</t>
  </si>
  <si>
    <t>bij de Rabobank Centraal Zuid-Limburg, Stationstraat 171, 6361 BH Nuth</t>
  </si>
  <si>
    <t>Door deze aanmelding dient u een totaalbedrag te voldoen van:</t>
  </si>
  <si>
    <t xml:space="preserve">Speelsterkte </t>
  </si>
  <si>
    <t>TEAMS</t>
  </si>
  <si>
    <t>Aantal Senioren</t>
  </si>
  <si>
    <t>HEREN SENIOREN</t>
  </si>
  <si>
    <t>DAMES SENIOREN</t>
  </si>
  <si>
    <t>Speelsterkte</t>
  </si>
  <si>
    <t xml:space="preserve">Aantal A-jeugd </t>
  </si>
  <si>
    <t>HEREN A – JEUGD</t>
  </si>
  <si>
    <t>DAMES A  -  JEUGD</t>
  </si>
  <si>
    <t xml:space="preserve">Aantal B-jeugd </t>
  </si>
  <si>
    <t xml:space="preserve">Aantal C-jeugd </t>
  </si>
  <si>
    <t xml:space="preserve">Aantal D-jeugd </t>
  </si>
  <si>
    <t>JONGENS D, C en B jeugd</t>
  </si>
  <si>
    <t>MEISJES D, C en B -jeugd</t>
  </si>
  <si>
    <t>Aantal E-jeugd</t>
  </si>
  <si>
    <t>Aantal G/F jeugd</t>
  </si>
  <si>
    <t xml:space="preserve">GEMENGD G/F en E jeugd </t>
  </si>
  <si>
    <t>Aantal Herenteams:</t>
  </si>
  <si>
    <t>Aantal Damesteams:</t>
  </si>
  <si>
    <t>personen</t>
  </si>
  <si>
    <t>tenten/caravans</t>
  </si>
  <si>
    <t xml:space="preserve">personen  </t>
  </si>
  <si>
    <t>Op het tentenkamp met eigen meegebrachte tenten / caravans</t>
  </si>
  <si>
    <t>Scheidsrechter 5 kan fluiten op:</t>
  </si>
  <si>
    <t>Scheidsrechter 4 kan fluiten op:</t>
  </si>
  <si>
    <t>Scheidsrechter 3 kan fluiten op:</t>
  </si>
  <si>
    <t>Scheidsrechter 2 kan fluiten op:</t>
  </si>
  <si>
    <t>Scheidsrechter 1 kan fluiten op:</t>
  </si>
  <si>
    <t>maandag</t>
  </si>
  <si>
    <t>zondag</t>
  </si>
  <si>
    <t>zaterdag</t>
  </si>
  <si>
    <t>Naam scheidsrechter 5</t>
  </si>
  <si>
    <t>Naam scheidsrechter 4</t>
  </si>
  <si>
    <t>Naam scheidsrechter 3</t>
  </si>
  <si>
    <t>Naam scheidsrechter 2</t>
  </si>
  <si>
    <t>Naam scheidsrechter 1</t>
  </si>
  <si>
    <t>Niveau</t>
  </si>
  <si>
    <t>scheidsrechters</t>
  </si>
  <si>
    <t>Ja, wij leveren</t>
  </si>
  <si>
    <t>SCHEIDSRECHTERS</t>
  </si>
  <si>
    <t>Recreanten/Veteranen</t>
  </si>
  <si>
    <t>Senioren</t>
  </si>
  <si>
    <t>Jeugd</t>
  </si>
  <si>
    <t>Bij afzeggingen binnen 1 maand voor het toernooi blijven de inschrijvingskosten verschuldigd.</t>
  </si>
  <si>
    <t>INSCHRIJFGELD PER TEAM:</t>
  </si>
  <si>
    <t>www.handballcupoirsbeek.com</t>
  </si>
  <si>
    <t>Handtekening:</t>
  </si>
  <si>
    <t>Getekend te:</t>
  </si>
  <si>
    <t>aanmeldingen@handballcupoirsbeek.com</t>
  </si>
  <si>
    <t xml:space="preserve">Of te mailen naar: </t>
  </si>
  <si>
    <t>Stg. Int. Handbaltoernooi HV Zwart-Wit Schinnen</t>
  </si>
  <si>
    <t xml:space="preserve">Broek: </t>
  </si>
  <si>
    <t xml:space="preserve">Shirt: </t>
  </si>
  <si>
    <t>Clubkleuren</t>
  </si>
  <si>
    <t>e-mail adres</t>
  </si>
  <si>
    <t>Telefoonnummer</t>
  </si>
  <si>
    <t>Postcode en Woonplaats</t>
  </si>
  <si>
    <t xml:space="preserve">Adres Vereniging </t>
  </si>
  <si>
    <t>Naam contact persoon</t>
  </si>
  <si>
    <t>Naam vereniging</t>
  </si>
  <si>
    <t>H.V. ZWART-WIT SCHINNEN</t>
  </si>
  <si>
    <t>HANDBALL CUP OIRSBEEK</t>
  </si>
  <si>
    <t>KVK nr. 41073595</t>
  </si>
  <si>
    <t>Totale Deelnamekosten</t>
  </si>
  <si>
    <t>Overnachtingen</t>
  </si>
  <si>
    <t>Recreanten</t>
  </si>
  <si>
    <t>Jeugdteams</t>
  </si>
  <si>
    <t>Totaal</t>
  </si>
  <si>
    <t>Kosten</t>
  </si>
  <si>
    <t>Aantal</t>
  </si>
  <si>
    <t>Inschrijfgeld</t>
  </si>
  <si>
    <t>A-Jeugd Heren</t>
  </si>
  <si>
    <t>A-Jeugd Dames</t>
  </si>
  <si>
    <t>B-Jeugd Heren</t>
  </si>
  <si>
    <t>B-jeugd Dames</t>
  </si>
  <si>
    <t>C-Jeugd Heren</t>
  </si>
  <si>
    <t>Heren senioren</t>
  </si>
  <si>
    <t>C-Jeugd Dames</t>
  </si>
  <si>
    <t>Dames senioren</t>
  </si>
  <si>
    <t>D-Jeugd Heren</t>
  </si>
  <si>
    <t>D-Jeugd Dames</t>
  </si>
  <si>
    <t>Heren recreanten</t>
  </si>
  <si>
    <t>E-Jeugd</t>
  </si>
  <si>
    <t>Dames recreanten</t>
  </si>
  <si>
    <t>G en F Jeugd</t>
  </si>
  <si>
    <t>Deelnemende teams:</t>
  </si>
  <si>
    <t>De complete factuur vindt u op het volgende tabblad (Factuur).</t>
  </si>
  <si>
    <t>6413 VW Heerlen</t>
  </si>
  <si>
    <t>Datum:</t>
  </si>
  <si>
    <t xml:space="preserve">Factuur </t>
  </si>
  <si>
    <t>Kosten € 8,00 per persoon per nacht</t>
  </si>
  <si>
    <t>van 31 mei /1 juni 2020 met</t>
  </si>
  <si>
    <t>van 30 t/m 31 mei 2020 met</t>
  </si>
  <si>
    <t>van 29 t/m 30 mei 2020 met</t>
  </si>
  <si>
    <t>RECREANTENTOERNOOI vrijdag 29 mei 2020</t>
  </si>
  <si>
    <t>JEUGDTOERNOOI zaterdag 30 mei 2020</t>
  </si>
  <si>
    <t>geboren 2011, 2012 en 2013</t>
  </si>
  <si>
    <t>geboren 2009 en 2010</t>
  </si>
  <si>
    <t>geboren 2007 en 2008</t>
  </si>
  <si>
    <t>geboren 2005 en 2006</t>
  </si>
  <si>
    <t>geboren 2003 en 2004</t>
  </si>
  <si>
    <t>A - JEUGD EN SENIORENTOERNOOI maandag 1 juni 2020</t>
  </si>
  <si>
    <t>geboren 2001 en 2002</t>
  </si>
  <si>
    <t>Gelieve het totaalbedrag voor 10 mei 2020 over te maken op rekeningnummer NL23RABO0102725551</t>
  </si>
  <si>
    <t xml:space="preserve"> t.n.v. Stg. Internationaal Handbaltoernooi, Biddlestraat 26, 6135 JG SITTARD</t>
  </si>
  <si>
    <r>
      <rPr>
        <b/>
        <sz val="18"/>
        <color rgb="FFFF0000"/>
        <rFont val="Trebuchet MS"/>
        <family val="2"/>
      </rPr>
      <t xml:space="preserve">50ste </t>
    </r>
    <r>
      <rPr>
        <b/>
        <sz val="14"/>
        <rFont val="Trebuchet MS"/>
        <family val="2"/>
      </rPr>
      <t>INTERNATIONAAL HANDBALTOERNOOI</t>
    </r>
  </si>
  <si>
    <t>INSCHRIJFFORMULIER 2023</t>
  </si>
  <si>
    <r>
      <rPr>
        <b/>
        <sz val="20"/>
        <color rgb="FFFF0000"/>
        <rFont val="Trebuchet MS"/>
        <family val="2"/>
      </rPr>
      <t>50e</t>
    </r>
    <r>
      <rPr>
        <b/>
        <sz val="14"/>
        <rFont val="Trebuchet MS"/>
        <family val="2"/>
      </rPr>
      <t xml:space="preserve"> INTERNATIONAAL HANDBALTOERNOOI</t>
    </r>
  </si>
  <si>
    <t>Wij verzoeken u dit inschrijfformulier vóór 12 mei 2023 te sturen naar:</t>
  </si>
  <si>
    <t>p.a.:  IJsselstraat 16</t>
  </si>
  <si>
    <t>OVERNACHTINGEN TIJDENS HET PINKSTERTOERNOOI 2023</t>
  </si>
  <si>
    <t>Gelieve het totaalbedrag voor 12 mei 2023 over te maken op rekeningnummer NL23RABO0102725551</t>
  </si>
  <si>
    <t xml:space="preserve"> tnv. Stg. Internationaal Handbaltoernooi, Oirsbekerweg 23, Oirsbeek</t>
  </si>
  <si>
    <t>teams</t>
  </si>
  <si>
    <t>Vereniging</t>
  </si>
  <si>
    <t>Bovenbouw</t>
  </si>
  <si>
    <t>Onderbouw</t>
  </si>
  <si>
    <t>Brugklas</t>
  </si>
  <si>
    <t>Aantal meiden-teams:</t>
  </si>
  <si>
    <t>Aantal jongens teams:</t>
  </si>
  <si>
    <t>School</t>
  </si>
  <si>
    <t>za. ochtend</t>
  </si>
  <si>
    <t xml:space="preserve">mail: </t>
  </si>
  <si>
    <t>sponsoring@handballcupoirsbeek.com</t>
  </si>
  <si>
    <t>Scholen</t>
  </si>
  <si>
    <t>Verenigingen</t>
  </si>
  <si>
    <t>bij de Rabobank Centraal Zuid-Limburg,  Nuth</t>
  </si>
  <si>
    <r>
      <t xml:space="preserve">onder vermelding van uw </t>
    </r>
    <r>
      <rPr>
        <b/>
        <sz val="10"/>
        <color rgb="FF0070C0"/>
        <rFont val="Arial"/>
        <family val="2"/>
      </rPr>
      <t>verenigingsnaam</t>
    </r>
  </si>
  <si>
    <t xml:space="preserve"> tnv. Stg. Internationaal Handbaltoernooi, Oirsbekerweg 23, Oirsbeeek</t>
  </si>
  <si>
    <t xml:space="preserve">per mail naar: </t>
  </si>
  <si>
    <t>of per post naar:</t>
  </si>
  <si>
    <t>Jeugdtoernooi  A t/m G</t>
  </si>
  <si>
    <t>Parkstad Scholen Toernooi</t>
  </si>
  <si>
    <t>Senioren, Familie &amp; vereniging toernooi</t>
  </si>
  <si>
    <t>en</t>
  </si>
  <si>
    <t>INSCHRIJFFORMULIER 2024:  17-19 mei</t>
  </si>
  <si>
    <r>
      <rPr>
        <b/>
        <sz val="20"/>
        <color rgb="FFFF0000"/>
        <rFont val="Trebuchet MS"/>
        <family val="2"/>
      </rPr>
      <t>51e</t>
    </r>
    <r>
      <rPr>
        <b/>
        <sz val="14"/>
        <rFont val="Trebuchet MS"/>
        <family val="2"/>
      </rPr>
      <t xml:space="preserve"> INTERNATIONAAL HANDBALTOERNOOI</t>
    </r>
  </si>
  <si>
    <t>Wij verzoeken u dit inschrijfformulier vóór 9 mei 2024 te sturen naar:</t>
  </si>
  <si>
    <t>p.a.:  Moutheuvellaan 34</t>
  </si>
  <si>
    <t>6365 AZ Schinnen</t>
  </si>
  <si>
    <t>vrijdag 17 mei 2024</t>
  </si>
  <si>
    <t>zaterdag 18 mei 2024</t>
  </si>
  <si>
    <t>zondag 19 mei 2024</t>
  </si>
  <si>
    <t>Gelieve het totaalbedrag voor 9 mei 2024 over te maken op rekeningnummer NL23RABO0102725551</t>
  </si>
  <si>
    <t>geboren 2015 en later</t>
  </si>
  <si>
    <t>geboren 2013 en 2014</t>
  </si>
  <si>
    <t>geboren 2011 en 2012</t>
  </si>
  <si>
    <t>geboren 2004, 2005, 2006</t>
  </si>
  <si>
    <t>geboren 2003 en eerder</t>
  </si>
  <si>
    <t>JONGENS (D / C / B / A)</t>
  </si>
  <si>
    <t>MEISJES (D / C / B / A)</t>
  </si>
  <si>
    <t>za. middag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</si>
</sst>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_-&quot;€&quot;\ * #,##0.00\-;_-&quot;€&quot;\ * &quot;-&quot;??_-;_-@_-"/>
    <numFmt numFmtId="165" formatCode="&quot;€&quot;\ #,##0.00_-;[Red]&quot;€&quot;\ #,##0.00\-"/>
    <numFmt numFmtId="166" formatCode="#,##0_ ;\-#,##0\ "/>
    <numFmt numFmtId="167" formatCode="[$-413]d\ mmmm\ yyyy;@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rebuchet MS"/>
      <family val="2"/>
    </font>
    <font>
      <sz val="10"/>
      <color indexed="10"/>
      <name val="Arial"/>
      <family val="2"/>
    </font>
    <font>
      <sz val="12"/>
      <color rgb="FFFF0000"/>
      <name val="Trebuchet MS"/>
      <family val="2"/>
    </font>
    <font>
      <sz val="11"/>
      <color theme="1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u/>
      <sz val="11"/>
      <name val="Trebuchet MS"/>
      <family val="2"/>
    </font>
    <font>
      <b/>
      <u/>
      <sz val="12"/>
      <name val="Trebuchet MS"/>
      <family val="2"/>
    </font>
    <font>
      <u/>
      <sz val="10"/>
      <color indexed="12"/>
      <name val="Arial"/>
      <family val="2"/>
    </font>
    <font>
      <u/>
      <sz val="18"/>
      <color indexed="57"/>
      <name val="Trebuchet MS"/>
      <family val="2"/>
    </font>
    <font>
      <u/>
      <sz val="14"/>
      <color indexed="57"/>
      <name val="Trebuchet MS"/>
      <family val="2"/>
    </font>
    <font>
      <u/>
      <sz val="14"/>
      <color indexed="12"/>
      <name val="Arial"/>
      <family val="2"/>
    </font>
    <font>
      <u/>
      <sz val="12"/>
      <color indexed="57"/>
      <name val="Trebuchet MS"/>
      <family val="2"/>
    </font>
    <font>
      <b/>
      <i/>
      <sz val="11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u/>
      <sz val="18"/>
      <name val="Trebuchet MS"/>
      <family val="2"/>
    </font>
    <font>
      <sz val="11"/>
      <name val="Arial"/>
      <family val="2"/>
    </font>
    <font>
      <sz val="14"/>
      <color indexed="16"/>
      <name val="Arial"/>
      <family val="2"/>
    </font>
    <font>
      <b/>
      <sz val="11"/>
      <name val="Arial"/>
      <family val="2"/>
    </font>
    <font>
      <sz val="11"/>
      <color indexed="57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sz val="11"/>
      <color indexed="6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Trebuchet MS"/>
      <family val="2"/>
    </font>
    <font>
      <b/>
      <sz val="20"/>
      <color rgb="FFFF0000"/>
      <name val="Trebuchet MS"/>
      <family val="2"/>
    </font>
    <font>
      <sz val="11"/>
      <color rgb="FFFF0000"/>
      <name val="Trebuchet MS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0070C0"/>
      <name val="Arial"/>
      <family val="2"/>
    </font>
    <font>
      <u/>
      <sz val="10"/>
      <color indexed="12"/>
      <name val="Trebuchet MS"/>
      <family val="2"/>
    </font>
    <font>
      <u/>
      <sz val="11"/>
      <color indexed="12"/>
      <name val="Trebuchet MS"/>
      <family val="2"/>
    </font>
    <font>
      <u/>
      <sz val="14"/>
      <color indexed="12"/>
      <name val="Trebuchet MS"/>
      <family val="2"/>
    </font>
    <font>
      <u/>
      <sz val="14"/>
      <name val="Trebuchet MS"/>
      <family val="2"/>
    </font>
    <font>
      <sz val="11"/>
      <color indexed="1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13">
    <xf numFmtId="0" fontId="0" fillId="0" borderId="0" xfId="0"/>
    <xf numFmtId="0" fontId="21" fillId="0" borderId="0" xfId="1" applyFont="1"/>
    <xf numFmtId="0" fontId="21" fillId="0" borderId="0" xfId="1" applyFont="1" applyProtection="1">
      <protection hidden="1"/>
    </xf>
    <xf numFmtId="0" fontId="21" fillId="0" borderId="0" xfId="1" applyFont="1" applyAlignment="1">
      <alignment horizontal="center"/>
    </xf>
    <xf numFmtId="0" fontId="21" fillId="0" borderId="0" xfId="1" applyFont="1" applyAlignment="1">
      <alignment horizontal="right"/>
    </xf>
    <xf numFmtId="0" fontId="21" fillId="0" borderId="0" xfId="1" applyFont="1" applyAlignment="1" applyProtection="1">
      <alignment horizontal="right"/>
      <protection hidden="1"/>
    </xf>
    <xf numFmtId="164" fontId="21" fillId="0" borderId="0" xfId="1" applyNumberFormat="1" applyFont="1" applyProtection="1">
      <protection hidden="1"/>
    </xf>
    <xf numFmtId="0" fontId="23" fillId="0" borderId="0" xfId="1" applyFont="1" applyAlignment="1">
      <alignment horizontal="center"/>
    </xf>
    <xf numFmtId="0" fontId="23" fillId="0" borderId="0" xfId="1" applyFont="1"/>
    <xf numFmtId="0" fontId="21" fillId="0" borderId="0" xfId="1" applyFont="1" applyAlignment="1">
      <alignment horizontal="left"/>
    </xf>
    <xf numFmtId="0" fontId="21" fillId="0" borderId="1" xfId="1" applyFont="1" applyBorder="1" applyAlignment="1">
      <alignment horizontal="center"/>
    </xf>
    <xf numFmtId="0" fontId="26" fillId="0" borderId="0" xfId="1" applyFont="1" applyAlignment="1">
      <alignment horizontal="left"/>
    </xf>
    <xf numFmtId="1" fontId="24" fillId="0" borderId="0" xfId="1" applyNumberFormat="1" applyFont="1" applyAlignment="1">
      <alignment horizontal="center"/>
    </xf>
    <xf numFmtId="0" fontId="27" fillId="0" borderId="0" xfId="1" applyFont="1" applyAlignment="1">
      <alignment horizontal="left"/>
    </xf>
    <xf numFmtId="0" fontId="24" fillId="0" borderId="1" xfId="1" applyFont="1" applyBorder="1" applyAlignment="1">
      <alignment horizontal="center"/>
    </xf>
    <xf numFmtId="164" fontId="21" fillId="0" borderId="0" xfId="3" applyFont="1" applyBorder="1" applyAlignment="1" applyProtection="1">
      <protection hidden="1"/>
    </xf>
    <xf numFmtId="164" fontId="7" fillId="0" borderId="0" xfId="1" applyNumberFormat="1" applyFont="1" applyAlignment="1">
      <alignment horizontal="left"/>
    </xf>
    <xf numFmtId="167" fontId="21" fillId="0" borderId="0" xfId="1" applyNumberFormat="1" applyFont="1" applyAlignment="1">
      <alignment horizontal="center"/>
    </xf>
    <xf numFmtId="164" fontId="30" fillId="0" borderId="0" xfId="3" applyFont="1" applyBorder="1" applyAlignment="1" applyProtection="1">
      <protection hidden="1"/>
    </xf>
    <xf numFmtId="0" fontId="1" fillId="0" borderId="0" xfId="1"/>
    <xf numFmtId="49" fontId="7" fillId="0" borderId="0" xfId="1" applyNumberFormat="1" applyFont="1"/>
    <xf numFmtId="0" fontId="31" fillId="0" borderId="0" xfId="1" applyFont="1" applyAlignment="1">
      <alignment horizontal="left"/>
    </xf>
    <xf numFmtId="0" fontId="24" fillId="0" borderId="0" xfId="1" applyFont="1" applyProtection="1">
      <protection hidden="1"/>
    </xf>
    <xf numFmtId="0" fontId="24" fillId="0" borderId="0" xfId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17" fillId="0" borderId="0" xfId="1" applyFont="1" applyAlignment="1" applyProtection="1">
      <alignment horizontal="center"/>
      <protection hidden="1"/>
    </xf>
    <xf numFmtId="0" fontId="8" fillId="0" borderId="0" xfId="1" applyFont="1" applyProtection="1">
      <protection hidden="1"/>
    </xf>
    <xf numFmtId="0" fontId="7" fillId="2" borderId="4" xfId="1" applyFont="1" applyFill="1" applyBorder="1" applyProtection="1">
      <protection hidden="1"/>
    </xf>
    <xf numFmtId="0" fontId="7" fillId="0" borderId="0" xfId="1" applyFont="1" applyAlignment="1" applyProtection="1">
      <alignment horizontal="left"/>
      <protection hidden="1"/>
    </xf>
    <xf numFmtId="0" fontId="7" fillId="0" borderId="0" xfId="1" applyFont="1" applyProtection="1">
      <protection hidden="1"/>
    </xf>
    <xf numFmtId="164" fontId="8" fillId="0" borderId="0" xfId="1" applyNumberFormat="1" applyFont="1" applyAlignment="1" applyProtection="1">
      <alignment horizontal="left"/>
      <protection hidden="1"/>
    </xf>
    <xf numFmtId="0" fontId="7" fillId="2" borderId="7" xfId="1" applyFont="1" applyFill="1" applyBorder="1" applyProtection="1">
      <protection hidden="1"/>
    </xf>
    <xf numFmtId="0" fontId="12" fillId="0" borderId="0" xfId="2" applyFont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164" fontId="2" fillId="0" borderId="0" xfId="1" applyNumberFormat="1" applyFont="1" applyProtection="1">
      <protection hidden="1"/>
    </xf>
    <xf numFmtId="165" fontId="8" fillId="0" borderId="0" xfId="1" applyNumberFormat="1" applyFont="1" applyProtection="1">
      <protection hidden="1"/>
    </xf>
    <xf numFmtId="0" fontId="6" fillId="0" borderId="5" xfId="1" applyFont="1" applyBorder="1" applyAlignment="1" applyProtection="1">
      <alignment horizontal="left"/>
      <protection hidden="1"/>
    </xf>
    <xf numFmtId="165" fontId="8" fillId="0" borderId="3" xfId="1" applyNumberFormat="1" applyFont="1" applyBorder="1" applyProtection="1">
      <protection hidden="1"/>
    </xf>
    <xf numFmtId="0" fontId="2" fillId="0" borderId="0" xfId="1" applyFont="1" applyAlignment="1" applyProtection="1">
      <alignment horizontal="left"/>
      <protection hidden="1"/>
    </xf>
    <xf numFmtId="0" fontId="1" fillId="0" borderId="0" xfId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9" fillId="0" borderId="0" xfId="1" applyFont="1" applyProtection="1">
      <protection hidden="1"/>
    </xf>
    <xf numFmtId="0" fontId="5" fillId="0" borderId="0" xfId="1" applyFont="1" applyProtection="1">
      <protection hidden="1"/>
    </xf>
    <xf numFmtId="0" fontId="4" fillId="0" borderId="0" xfId="1" applyFont="1" applyProtection="1">
      <protection hidden="1"/>
    </xf>
    <xf numFmtId="0" fontId="7" fillId="0" borderId="0" xfId="1" applyFont="1" applyAlignment="1" applyProtection="1">
      <alignment horizontal="left"/>
      <protection locked="0"/>
    </xf>
    <xf numFmtId="0" fontId="7" fillId="0" borderId="0" xfId="1" applyFont="1" applyProtection="1">
      <protection locked="0"/>
    </xf>
    <xf numFmtId="164" fontId="7" fillId="0" borderId="0" xfId="1" applyNumberFormat="1" applyFont="1" applyAlignment="1" applyProtection="1">
      <alignment horizontal="left"/>
      <protection locked="0"/>
    </xf>
    <xf numFmtId="0" fontId="8" fillId="0" borderId="0" xfId="1" applyFont="1" applyProtection="1">
      <protection locked="0"/>
    </xf>
    <xf numFmtId="0" fontId="2" fillId="0" borderId="0" xfId="1" applyFont="1" applyProtection="1">
      <protection locked="0"/>
    </xf>
    <xf numFmtId="0" fontId="6" fillId="0" borderId="0" xfId="1" applyFo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6" fillId="0" borderId="1" xfId="1" applyFont="1" applyBorder="1" applyAlignment="1" applyProtection="1">
      <alignment horizontal="center"/>
      <protection hidden="1"/>
    </xf>
    <xf numFmtId="0" fontId="7" fillId="0" borderId="1" xfId="1" applyFont="1" applyBorder="1" applyAlignment="1" applyProtection="1">
      <alignment horizontal="center"/>
      <protection hidden="1"/>
    </xf>
    <xf numFmtId="0" fontId="10" fillId="4" borderId="0" xfId="1" applyFont="1" applyFill="1" applyProtection="1">
      <protection hidden="1"/>
    </xf>
    <xf numFmtId="0" fontId="31" fillId="4" borderId="0" xfId="1" applyFont="1" applyFill="1" applyProtection="1">
      <protection hidden="1"/>
    </xf>
    <xf numFmtId="0" fontId="19" fillId="4" borderId="0" xfId="1" applyFont="1" applyFill="1" applyProtection="1">
      <protection hidden="1"/>
    </xf>
    <xf numFmtId="0" fontId="8" fillId="0" borderId="0" xfId="0" applyFont="1" applyProtection="1">
      <protection hidden="1"/>
    </xf>
    <xf numFmtId="0" fontId="18" fillId="0" borderId="0" xfId="1" applyFont="1" applyAlignment="1" applyProtection="1">
      <alignment horizontal="center"/>
      <protection hidden="1"/>
    </xf>
    <xf numFmtId="0" fontId="8" fillId="0" borderId="0" xfId="1" applyFont="1" applyAlignment="1" applyProtection="1">
      <alignment horizontal="center"/>
      <protection hidden="1"/>
    </xf>
    <xf numFmtId="166" fontId="2" fillId="5" borderId="1" xfId="1" applyNumberFormat="1" applyFont="1" applyFill="1" applyBorder="1" applyAlignment="1" applyProtection="1">
      <alignment horizontal="center"/>
      <protection locked="0"/>
    </xf>
    <xf numFmtId="0" fontId="6" fillId="5" borderId="1" xfId="1" applyFont="1" applyFill="1" applyBorder="1" applyProtection="1">
      <protection locked="0"/>
    </xf>
    <xf numFmtId="0" fontId="6" fillId="5" borderId="2" xfId="1" applyFont="1" applyFill="1" applyBorder="1" applyProtection="1">
      <protection locked="0"/>
    </xf>
    <xf numFmtId="0" fontId="2" fillId="5" borderId="1" xfId="1" applyFont="1" applyFill="1" applyBorder="1" applyAlignment="1" applyProtection="1">
      <alignment horizontal="left"/>
      <protection locked="0"/>
    </xf>
    <xf numFmtId="0" fontId="2" fillId="5" borderId="1" xfId="1" applyFont="1" applyFill="1" applyBorder="1" applyProtection="1">
      <protection locked="0"/>
    </xf>
    <xf numFmtId="0" fontId="2" fillId="5" borderId="1" xfId="1" applyFont="1" applyFill="1" applyBorder="1" applyAlignment="1" applyProtection="1">
      <alignment horizontal="center"/>
      <protection locked="0"/>
    </xf>
    <xf numFmtId="0" fontId="25" fillId="3" borderId="18" xfId="1" applyFont="1" applyFill="1" applyBorder="1" applyAlignment="1">
      <alignment horizontal="center"/>
    </xf>
    <xf numFmtId="0" fontId="28" fillId="0" borderId="0" xfId="1" applyFont="1"/>
    <xf numFmtId="0" fontId="21" fillId="0" borderId="1" xfId="1" applyFont="1" applyBorder="1"/>
    <xf numFmtId="0" fontId="37" fillId="0" borderId="22" xfId="1" applyFont="1" applyBorder="1" applyAlignment="1">
      <alignment horizontal="center"/>
    </xf>
    <xf numFmtId="0" fontId="37" fillId="0" borderId="23" xfId="1" applyFont="1" applyBorder="1" applyAlignment="1">
      <alignment horizontal="center"/>
    </xf>
    <xf numFmtId="0" fontId="38" fillId="0" borderId="23" xfId="1" applyFont="1" applyBorder="1" applyAlignment="1">
      <alignment horizontal="center"/>
    </xf>
    <xf numFmtId="0" fontId="38" fillId="0" borderId="24" xfId="1" applyFont="1" applyBorder="1" applyAlignment="1">
      <alignment horizontal="center"/>
    </xf>
    <xf numFmtId="0" fontId="26" fillId="8" borderId="0" xfId="1" applyFont="1" applyFill="1" applyAlignment="1">
      <alignment horizontal="center" vertical="center"/>
    </xf>
    <xf numFmtId="0" fontId="23" fillId="9" borderId="0" xfId="1" applyFont="1" applyFill="1"/>
    <xf numFmtId="0" fontId="21" fillId="9" borderId="0" xfId="1" applyFont="1" applyFill="1" applyAlignment="1">
      <alignment horizontal="center"/>
    </xf>
    <xf numFmtId="0" fontId="21" fillId="9" borderId="0" xfId="1" applyFont="1" applyFill="1"/>
    <xf numFmtId="1" fontId="24" fillId="9" borderId="0" xfId="1" applyNumberFormat="1" applyFont="1" applyFill="1" applyAlignment="1">
      <alignment horizontal="center"/>
    </xf>
    <xf numFmtId="0" fontId="24" fillId="0" borderId="0" xfId="1" applyFont="1" applyAlignment="1">
      <alignment horizontal="center"/>
    </xf>
    <xf numFmtId="0" fontId="2" fillId="0" borderId="0" xfId="1" applyFont="1" applyAlignment="1" applyProtection="1">
      <alignment vertical="center"/>
      <protection hidden="1"/>
    </xf>
    <xf numFmtId="0" fontId="17" fillId="0" borderId="0" xfId="1" applyFont="1" applyAlignment="1" applyProtection="1">
      <alignment horizontal="center" vertical="center"/>
      <protection hidden="1"/>
    </xf>
    <xf numFmtId="0" fontId="8" fillId="0" borderId="0" xfId="1" applyFont="1" applyAlignment="1" applyProtection="1">
      <alignment vertical="center"/>
      <protection hidden="1"/>
    </xf>
    <xf numFmtId="0" fontId="7" fillId="2" borderId="4" xfId="1" applyFont="1" applyFill="1" applyBorder="1" applyAlignment="1" applyProtection="1">
      <alignment vertical="center"/>
      <protection hidden="1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hidden="1"/>
    </xf>
    <xf numFmtId="164" fontId="7" fillId="0" borderId="0" xfId="1" applyNumberFormat="1" applyFont="1" applyAlignment="1" applyProtection="1">
      <alignment horizontal="left" vertical="center"/>
      <protection locked="0"/>
    </xf>
    <xf numFmtId="164" fontId="8" fillId="0" borderId="0" xfId="1" applyNumberFormat="1" applyFont="1" applyAlignment="1" applyProtection="1">
      <alignment horizontal="left" vertical="center"/>
      <protection hidden="1"/>
    </xf>
    <xf numFmtId="0" fontId="7" fillId="2" borderId="7" xfId="1" applyFont="1" applyFill="1" applyBorder="1" applyAlignment="1" applyProtection="1">
      <alignment vertical="center"/>
      <protection hidden="1"/>
    </xf>
    <xf numFmtId="0" fontId="15" fillId="0" borderId="0" xfId="2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0" fontId="8" fillId="0" borderId="0" xfId="1" applyFont="1" applyAlignment="1" applyProtection="1">
      <alignment vertical="center"/>
      <protection locked="0"/>
    </xf>
    <xf numFmtId="0" fontId="12" fillId="0" borderId="0" xfId="2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vertical="center"/>
      <protection hidden="1"/>
    </xf>
    <xf numFmtId="164" fontId="2" fillId="0" borderId="0" xfId="1" applyNumberFormat="1" applyFont="1" applyAlignment="1" applyProtection="1">
      <alignment vertical="center"/>
      <protection hidden="1"/>
    </xf>
    <xf numFmtId="165" fontId="8" fillId="0" borderId="0" xfId="1" applyNumberFormat="1" applyFont="1" applyAlignment="1" applyProtection="1">
      <alignment vertical="center"/>
      <protection hidden="1"/>
    </xf>
    <xf numFmtId="166" fontId="2" fillId="5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left" vertical="center"/>
      <protection hidden="1"/>
    </xf>
    <xf numFmtId="165" fontId="8" fillId="0" borderId="3" xfId="1" applyNumberFormat="1" applyFont="1" applyBorder="1" applyAlignment="1" applyProtection="1">
      <alignment vertical="center"/>
      <protection hidden="1"/>
    </xf>
    <xf numFmtId="0" fontId="6" fillId="0" borderId="1" xfId="1" applyFont="1" applyBorder="1" applyAlignment="1" applyProtection="1">
      <alignment horizontal="center" vertical="center"/>
      <protection hidden="1"/>
    </xf>
    <xf numFmtId="0" fontId="6" fillId="5" borderId="1" xfId="1" applyFont="1" applyFill="1" applyBorder="1" applyAlignment="1" applyProtection="1">
      <alignment vertical="center"/>
      <protection locked="0"/>
    </xf>
    <xf numFmtId="0" fontId="6" fillId="5" borderId="2" xfId="1" applyFont="1" applyFill="1" applyBorder="1" applyAlignment="1" applyProtection="1">
      <alignment vertical="center"/>
      <protection locked="0"/>
    </xf>
    <xf numFmtId="0" fontId="2" fillId="0" borderId="0" xfId="1" applyFont="1" applyAlignment="1" applyProtection="1">
      <alignment horizontal="left" vertical="center"/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0" fontId="2" fillId="5" borderId="1" xfId="1" applyFont="1" applyFill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19" fillId="4" borderId="0" xfId="1" applyFont="1" applyFill="1" applyAlignment="1" applyProtection="1">
      <alignment vertical="center"/>
      <protection hidden="1"/>
    </xf>
    <xf numFmtId="0" fontId="2" fillId="5" borderId="0" xfId="1" applyFont="1" applyFill="1" applyAlignment="1" applyProtection="1">
      <alignment horizontal="center" vertical="center"/>
      <protection locked="0"/>
    </xf>
    <xf numFmtId="0" fontId="36" fillId="0" borderId="0" xfId="1" applyFont="1" applyAlignment="1" applyProtection="1">
      <alignment horizontal="right" vertical="center"/>
      <protection hidden="1"/>
    </xf>
    <xf numFmtId="0" fontId="17" fillId="5" borderId="1" xfId="1" applyFont="1" applyFill="1" applyBorder="1" applyAlignment="1" applyProtection="1">
      <alignment horizontal="center" vertical="center"/>
      <protection locked="0"/>
    </xf>
    <xf numFmtId="0" fontId="9" fillId="8" borderId="0" xfId="1" applyFont="1" applyFill="1" applyAlignment="1" applyProtection="1">
      <alignment vertical="center"/>
      <protection hidden="1"/>
    </xf>
    <xf numFmtId="0" fontId="2" fillId="5" borderId="1" xfId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hidden="1"/>
    </xf>
    <xf numFmtId="0" fontId="9" fillId="0" borderId="0" xfId="1" applyFont="1" applyAlignment="1" applyProtection="1">
      <alignment vertical="center"/>
      <protection hidden="1"/>
    </xf>
    <xf numFmtId="0" fontId="7" fillId="0" borderId="0" xfId="1" applyFont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hidden="1"/>
    </xf>
    <xf numFmtId="0" fontId="4" fillId="0" borderId="0" xfId="1" applyFont="1" applyAlignment="1" applyProtection="1">
      <alignment vertical="center"/>
      <protection hidden="1"/>
    </xf>
    <xf numFmtId="0" fontId="4" fillId="0" borderId="0" xfId="1" applyFont="1" applyAlignment="1" applyProtection="1">
      <alignment vertical="center"/>
      <protection locked="0"/>
    </xf>
    <xf numFmtId="0" fontId="19" fillId="0" borderId="0" xfId="1" applyFont="1" applyAlignment="1" applyProtection="1">
      <alignment vertical="center"/>
      <protection hidden="1"/>
    </xf>
    <xf numFmtId="0" fontId="43" fillId="4" borderId="0" xfId="1" applyFont="1" applyFill="1" applyAlignment="1" applyProtection="1">
      <alignment vertical="center"/>
      <protection hidden="1"/>
    </xf>
    <xf numFmtId="0" fontId="43" fillId="0" borderId="0" xfId="1" applyFont="1" applyAlignment="1" applyProtection="1">
      <alignment vertical="center"/>
      <protection hidden="1"/>
    </xf>
    <xf numFmtId="0" fontId="8" fillId="6" borderId="0" xfId="1" applyFont="1" applyFill="1" applyAlignment="1" applyProtection="1">
      <alignment vertical="center"/>
      <protection hidden="1"/>
    </xf>
    <xf numFmtId="0" fontId="8" fillId="7" borderId="0" xfId="1" applyFont="1" applyFill="1" applyAlignment="1" applyProtection="1">
      <alignment vertical="center"/>
      <protection hidden="1"/>
    </xf>
    <xf numFmtId="164" fontId="7" fillId="5" borderId="7" xfId="1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Alignment="1" applyProtection="1">
      <alignment horizontal="center" vertical="center"/>
      <protection hidden="1"/>
    </xf>
    <xf numFmtId="0" fontId="19" fillId="0" borderId="0" xfId="1" applyFont="1" applyAlignment="1" applyProtection="1">
      <alignment horizontal="center" vertical="center"/>
      <protection hidden="1"/>
    </xf>
    <xf numFmtId="0" fontId="18" fillId="0" borderId="0" xfId="1" applyFont="1" applyAlignment="1" applyProtection="1">
      <alignment horizontal="center" vertical="center"/>
      <protection hidden="1"/>
    </xf>
    <xf numFmtId="164" fontId="7" fillId="5" borderId="4" xfId="3" applyFont="1" applyFill="1" applyBorder="1" applyAlignment="1" applyProtection="1">
      <alignment vertical="center"/>
      <protection locked="0"/>
    </xf>
    <xf numFmtId="0" fontId="7" fillId="5" borderId="4" xfId="0" applyFont="1" applyFill="1" applyBorder="1" applyAlignment="1">
      <alignment vertical="center"/>
    </xf>
    <xf numFmtId="49" fontId="7" fillId="5" borderId="4" xfId="1" applyNumberFormat="1" applyFont="1" applyFill="1" applyBorder="1" applyAlignment="1" applyProtection="1">
      <alignment vertical="center"/>
      <protection locked="0"/>
    </xf>
    <xf numFmtId="49" fontId="7" fillId="5" borderId="4" xfId="1" applyNumberFormat="1" applyFont="1" applyFill="1" applyBorder="1" applyAlignment="1" applyProtection="1">
      <alignment horizontal="left" vertical="center"/>
      <protection locked="0"/>
    </xf>
    <xf numFmtId="0" fontId="40" fillId="5" borderId="4" xfId="2" applyNumberFormat="1" applyFont="1" applyFill="1" applyBorder="1" applyAlignment="1" applyProtection="1">
      <alignment horizontal="left" vertical="center"/>
      <protection locked="0"/>
    </xf>
    <xf numFmtId="0" fontId="7" fillId="5" borderId="4" xfId="1" applyFont="1" applyFill="1" applyBorder="1" applyAlignment="1" applyProtection="1">
      <alignment horizontal="left" vertical="center"/>
      <protection locked="0"/>
    </xf>
    <xf numFmtId="164" fontId="7" fillId="5" borderId="4" xfId="1" applyNumberFormat="1" applyFont="1" applyFill="1" applyBorder="1" applyAlignment="1" applyProtection="1">
      <alignment horizontal="left" vertical="center"/>
      <protection locked="0"/>
    </xf>
    <xf numFmtId="0" fontId="16" fillId="0" borderId="0" xfId="1" applyFont="1" applyAlignment="1" applyProtection="1">
      <alignment vertical="center"/>
      <protection hidden="1"/>
    </xf>
    <xf numFmtId="0" fontId="6" fillId="5" borderId="4" xfId="2" applyNumberFormat="1" applyFont="1" applyFill="1" applyBorder="1" applyAlignment="1" applyProtection="1">
      <alignment horizontal="left" vertical="center"/>
      <protection locked="0"/>
    </xf>
    <xf numFmtId="14" fontId="6" fillId="5" borderId="4" xfId="2" applyNumberFormat="1" applyFont="1" applyFill="1" applyBorder="1" applyAlignment="1" applyProtection="1">
      <alignment horizontal="left" vertical="center"/>
      <protection locked="0"/>
    </xf>
    <xf numFmtId="0" fontId="7" fillId="5" borderId="0" xfId="1" applyFont="1" applyFill="1" applyAlignment="1" applyProtection="1">
      <alignment vertical="center"/>
      <protection locked="0"/>
    </xf>
    <xf numFmtId="0" fontId="5" fillId="5" borderId="0" xfId="0" applyFont="1" applyFill="1" applyAlignment="1">
      <alignment vertical="center"/>
    </xf>
    <xf numFmtId="0" fontId="42" fillId="0" borderId="0" xfId="2" applyFont="1" applyAlignment="1" applyProtection="1">
      <alignment horizontal="center" vertical="center"/>
      <protection hidden="1"/>
    </xf>
    <xf numFmtId="0" fontId="13" fillId="0" borderId="0" xfId="2" applyFont="1" applyAlignment="1" applyProtection="1">
      <alignment horizontal="center" vertical="center"/>
      <protection hidden="1"/>
    </xf>
    <xf numFmtId="164" fontId="2" fillId="5" borderId="8" xfId="1" applyNumberFormat="1" applyFont="1" applyFill="1" applyBorder="1" applyAlignment="1" applyProtection="1">
      <alignment horizontal="left" vertical="center"/>
      <protection locked="0"/>
    </xf>
    <xf numFmtId="164" fontId="2" fillId="5" borderId="7" xfId="1" applyNumberFormat="1" applyFont="1" applyFill="1" applyBorder="1" applyAlignment="1" applyProtection="1">
      <alignment horizontal="left" vertical="center"/>
      <protection locked="0"/>
    </xf>
    <xf numFmtId="164" fontId="2" fillId="5" borderId="6" xfId="1" applyNumberFormat="1" applyFont="1" applyFill="1" applyBorder="1" applyAlignment="1" applyProtection="1">
      <alignment horizontal="left" vertical="center"/>
      <protection locked="0"/>
    </xf>
    <xf numFmtId="0" fontId="2" fillId="5" borderId="8" xfId="1" applyFont="1" applyFill="1" applyBorder="1" applyAlignment="1" applyProtection="1">
      <alignment horizontal="left" vertical="center"/>
      <protection locked="0"/>
    </xf>
    <xf numFmtId="0" fontId="2" fillId="5" borderId="7" xfId="1" applyFont="1" applyFill="1" applyBorder="1" applyAlignment="1" applyProtection="1">
      <alignment horizontal="left" vertical="center"/>
      <protection locked="0"/>
    </xf>
    <xf numFmtId="0" fontId="2" fillId="5" borderId="6" xfId="1" applyFont="1" applyFill="1" applyBorder="1" applyAlignment="1" applyProtection="1">
      <alignment horizontal="left" vertical="center"/>
      <protection locked="0"/>
    </xf>
    <xf numFmtId="0" fontId="2" fillId="5" borderId="5" xfId="1" applyFont="1" applyFill="1" applyBorder="1" applyAlignment="1" applyProtection="1">
      <alignment horizontal="left" vertical="center"/>
      <protection locked="0"/>
    </xf>
    <xf numFmtId="0" fontId="2" fillId="5" borderId="4" xfId="1" applyFont="1" applyFill="1" applyBorder="1" applyAlignment="1" applyProtection="1">
      <alignment horizontal="left" vertical="center"/>
      <protection locked="0"/>
    </xf>
    <xf numFmtId="0" fontId="2" fillId="5" borderId="3" xfId="1" applyFont="1" applyFill="1" applyBorder="1" applyAlignment="1" applyProtection="1">
      <alignment horizontal="left" vertical="center"/>
      <protection locked="0"/>
    </xf>
    <xf numFmtId="0" fontId="2" fillId="5" borderId="8" xfId="1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>
      <alignment horizontal="center" vertical="center"/>
    </xf>
    <xf numFmtId="0" fontId="41" fillId="0" borderId="0" xfId="2" applyFont="1" applyAlignment="1" applyProtection="1">
      <alignment horizontal="left" vertical="center"/>
      <protection hidden="1"/>
    </xf>
    <xf numFmtId="164" fontId="2" fillId="0" borderId="0" xfId="1" applyNumberFormat="1" applyFont="1" applyAlignment="1" applyProtection="1">
      <alignment horizontal="center" vertical="center"/>
      <protection hidden="1"/>
    </xf>
    <xf numFmtId="164" fontId="24" fillId="0" borderId="1" xfId="1" applyNumberFormat="1" applyFont="1" applyBorder="1" applyAlignment="1">
      <alignment horizontal="left"/>
    </xf>
    <xf numFmtId="164" fontId="21" fillId="0" borderId="1" xfId="1" applyNumberFormat="1" applyFont="1" applyBorder="1" applyAlignment="1">
      <alignment horizontal="left"/>
    </xf>
    <xf numFmtId="0" fontId="21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1" fillId="0" borderId="0" xfId="2" applyAlignment="1" applyProtection="1">
      <alignment horizontal="left"/>
      <protection hidden="1"/>
    </xf>
    <xf numFmtId="0" fontId="15" fillId="0" borderId="0" xfId="2" applyFont="1" applyAlignment="1" applyProtection="1">
      <alignment horizontal="left"/>
      <protection hidden="1"/>
    </xf>
    <xf numFmtId="164" fontId="22" fillId="3" borderId="19" xfId="1" applyNumberFormat="1" applyFont="1" applyFill="1" applyBorder="1" applyAlignment="1">
      <alignment horizontal="center"/>
    </xf>
    <xf numFmtId="164" fontId="22" fillId="3" borderId="20" xfId="1" applyNumberFormat="1" applyFont="1" applyFill="1" applyBorder="1" applyAlignment="1">
      <alignment horizontal="center"/>
    </xf>
    <xf numFmtId="0" fontId="21" fillId="0" borderId="9" xfId="1" applyFont="1" applyBorder="1" applyAlignment="1">
      <alignment horizontal="center"/>
    </xf>
    <xf numFmtId="0" fontId="21" fillId="0" borderId="21" xfId="1" applyFont="1" applyBorder="1" applyAlignment="1">
      <alignment horizontal="center"/>
    </xf>
    <xf numFmtId="0" fontId="25" fillId="3" borderId="18" xfId="1" applyFont="1" applyFill="1" applyBorder="1" applyAlignment="1">
      <alignment horizontal="left"/>
    </xf>
    <xf numFmtId="0" fontId="20" fillId="0" borderId="0" xfId="1" applyFont="1" applyAlignment="1" applyProtection="1">
      <alignment horizontal="center"/>
      <protection hidden="1"/>
    </xf>
    <xf numFmtId="0" fontId="19" fillId="0" borderId="0" xfId="1" applyFont="1" applyAlignment="1" applyProtection="1">
      <alignment horizontal="center"/>
      <protection hidden="1"/>
    </xf>
    <xf numFmtId="0" fontId="18" fillId="0" borderId="0" xfId="1" applyFont="1" applyAlignment="1" applyProtection="1">
      <alignment horizontal="center"/>
      <protection hidden="1"/>
    </xf>
    <xf numFmtId="0" fontId="32" fillId="0" borderId="0" xfId="1" applyFont="1" applyAlignment="1">
      <alignment horizontal="left"/>
    </xf>
    <xf numFmtId="164" fontId="7" fillId="5" borderId="4" xfId="3" applyFont="1" applyFill="1" applyBorder="1" applyAlignment="1" applyProtection="1">
      <protection locked="0"/>
    </xf>
    <xf numFmtId="0" fontId="33" fillId="5" borderId="4" xfId="0" applyFont="1" applyFill="1" applyBorder="1"/>
    <xf numFmtId="49" fontId="7" fillId="5" borderId="4" xfId="1" applyNumberFormat="1" applyFont="1" applyFill="1" applyBorder="1" applyProtection="1">
      <protection locked="0"/>
    </xf>
    <xf numFmtId="49" fontId="7" fillId="5" borderId="4" xfId="1" applyNumberFormat="1" applyFont="1" applyFill="1" applyBorder="1" applyAlignment="1" applyProtection="1">
      <alignment horizontal="left"/>
      <protection locked="0"/>
    </xf>
    <xf numFmtId="0" fontId="11" fillId="5" borderId="4" xfId="2" applyNumberFormat="1" applyFill="1" applyBorder="1" applyAlignment="1" applyProtection="1">
      <alignment horizontal="left"/>
      <protection locked="0"/>
    </xf>
    <xf numFmtId="0" fontId="7" fillId="5" borderId="4" xfId="1" applyFont="1" applyFill="1" applyBorder="1" applyAlignment="1" applyProtection="1">
      <alignment horizontal="left"/>
      <protection locked="0"/>
    </xf>
    <xf numFmtId="164" fontId="7" fillId="5" borderId="4" xfId="1" applyNumberFormat="1" applyFont="1" applyFill="1" applyBorder="1" applyAlignment="1" applyProtection="1">
      <alignment horizontal="left"/>
      <protection locked="0"/>
    </xf>
    <xf numFmtId="164" fontId="7" fillId="5" borderId="7" xfId="1" applyNumberFormat="1" applyFont="1" applyFill="1" applyBorder="1" applyAlignment="1" applyProtection="1">
      <alignment horizontal="left"/>
      <protection locked="0"/>
    </xf>
    <xf numFmtId="0" fontId="16" fillId="0" borderId="0" xfId="1" applyFont="1" applyProtection="1"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0" fontId="1" fillId="5" borderId="4" xfId="2" applyNumberFormat="1" applyFont="1" applyFill="1" applyBorder="1" applyAlignment="1" applyProtection="1">
      <alignment horizontal="left"/>
      <protection locked="0"/>
    </xf>
    <xf numFmtId="14" fontId="1" fillId="5" borderId="4" xfId="2" applyNumberFormat="1" applyFont="1" applyFill="1" applyBorder="1" applyAlignment="1" applyProtection="1">
      <alignment horizontal="left"/>
      <protection locked="0"/>
    </xf>
    <xf numFmtId="0" fontId="2" fillId="5" borderId="8" xfId="1" applyFont="1" applyFill="1" applyBorder="1" applyAlignment="1" applyProtection="1">
      <alignment horizontal="center"/>
      <protection locked="0"/>
    </xf>
    <xf numFmtId="0" fontId="0" fillId="5" borderId="6" xfId="0" applyFill="1" applyBorder="1" applyAlignment="1">
      <alignment horizontal="center"/>
    </xf>
    <xf numFmtId="0" fontId="2" fillId="5" borderId="5" xfId="1" applyFont="1" applyFill="1" applyBorder="1" applyAlignment="1" applyProtection="1">
      <alignment horizontal="left"/>
      <protection locked="0"/>
    </xf>
    <xf numFmtId="0" fontId="2" fillId="5" borderId="4" xfId="1" applyFont="1" applyFill="1" applyBorder="1" applyAlignment="1" applyProtection="1">
      <alignment horizontal="left"/>
      <protection locked="0"/>
    </xf>
    <xf numFmtId="0" fontId="2" fillId="5" borderId="3" xfId="1" applyFont="1" applyFill="1" applyBorder="1" applyAlignment="1" applyProtection="1">
      <alignment horizontal="left"/>
      <protection locked="0"/>
    </xf>
    <xf numFmtId="0" fontId="14" fillId="0" borderId="0" xfId="2" applyFont="1" applyAlignment="1" applyProtection="1">
      <alignment horizontal="center"/>
      <protection hidden="1"/>
    </xf>
    <xf numFmtId="0" fontId="13" fillId="0" borderId="0" xfId="2" applyFont="1" applyAlignment="1" applyProtection="1">
      <alignment horizontal="center"/>
      <protection hidden="1"/>
    </xf>
    <xf numFmtId="0" fontId="7" fillId="5" borderId="0" xfId="1" applyFont="1" applyFill="1" applyProtection="1">
      <protection locked="0"/>
    </xf>
    <xf numFmtId="0" fontId="0" fillId="5" borderId="0" xfId="0" applyFill="1"/>
    <xf numFmtId="164" fontId="2" fillId="5" borderId="8" xfId="1" applyNumberFormat="1" applyFont="1" applyFill="1" applyBorder="1" applyAlignment="1" applyProtection="1">
      <alignment horizontal="left"/>
      <protection locked="0"/>
    </xf>
    <xf numFmtId="164" fontId="2" fillId="5" borderId="7" xfId="1" applyNumberFormat="1" applyFont="1" applyFill="1" applyBorder="1" applyAlignment="1" applyProtection="1">
      <alignment horizontal="left"/>
      <protection locked="0"/>
    </xf>
    <xf numFmtId="164" fontId="2" fillId="5" borderId="6" xfId="1" applyNumberFormat="1" applyFont="1" applyFill="1" applyBorder="1" applyAlignment="1" applyProtection="1">
      <alignment horizontal="left"/>
      <protection locked="0"/>
    </xf>
    <xf numFmtId="0" fontId="2" fillId="5" borderId="8" xfId="1" applyFont="1" applyFill="1" applyBorder="1" applyAlignment="1" applyProtection="1">
      <alignment horizontal="left"/>
      <protection locked="0"/>
    </xf>
    <xf numFmtId="0" fontId="2" fillId="5" borderId="7" xfId="1" applyFont="1" applyFill="1" applyBorder="1" applyAlignment="1" applyProtection="1">
      <alignment horizontal="left"/>
      <protection locked="0"/>
    </xf>
    <xf numFmtId="0" fontId="2" fillId="5" borderId="6" xfId="1" applyFont="1" applyFill="1" applyBorder="1" applyAlignment="1" applyProtection="1">
      <alignment horizontal="left"/>
      <protection locked="0"/>
    </xf>
    <xf numFmtId="0" fontId="3" fillId="0" borderId="0" xfId="1" applyFont="1" applyAlignment="1" applyProtection="1">
      <alignment horizontal="center"/>
      <protection hidden="1"/>
    </xf>
    <xf numFmtId="0" fontId="44" fillId="0" borderId="0" xfId="1" applyFont="1" applyAlignment="1" applyProtection="1">
      <alignment horizontal="center" vertical="center"/>
      <protection hidden="1"/>
    </xf>
    <xf numFmtId="164" fontId="7" fillId="0" borderId="0" xfId="3" applyFont="1" applyBorder="1" applyAlignment="1"/>
    <xf numFmtId="164" fontId="7" fillId="0" borderId="0" xfId="1" applyNumberFormat="1" applyFont="1" applyAlignment="1"/>
    <xf numFmtId="0" fontId="29" fillId="0" borderId="17" xfId="1" applyNumberFormat="1" applyFont="1" applyBorder="1" applyAlignment="1">
      <alignment horizontal="left"/>
    </xf>
    <xf numFmtId="0" fontId="29" fillId="0" borderId="16" xfId="1" applyNumberFormat="1" applyFont="1" applyBorder="1" applyAlignment="1">
      <alignment horizontal="left"/>
    </xf>
    <xf numFmtId="0" fontId="29" fillId="0" borderId="15" xfId="1" applyNumberFormat="1" applyFont="1" applyBorder="1" applyAlignment="1">
      <alignment horizontal="left"/>
    </xf>
    <xf numFmtId="0" fontId="29" fillId="0" borderId="14" xfId="1" applyNumberFormat="1" applyFont="1" applyBorder="1" applyAlignment="1">
      <alignment horizontal="left"/>
    </xf>
    <xf numFmtId="0" fontId="29" fillId="0" borderId="0" xfId="1" applyNumberFormat="1" applyFont="1" applyBorder="1" applyAlignment="1">
      <alignment horizontal="left"/>
    </xf>
    <xf numFmtId="0" fontId="29" fillId="0" borderId="13" xfId="1" applyNumberFormat="1" applyFont="1" applyBorder="1" applyAlignment="1">
      <alignment horizontal="left"/>
    </xf>
    <xf numFmtId="0" fontId="29" fillId="0" borderId="12" xfId="1" applyNumberFormat="1" applyFont="1" applyBorder="1" applyAlignment="1">
      <alignment horizontal="left"/>
    </xf>
    <xf numFmtId="0" fontId="29" fillId="0" borderId="11" xfId="1" applyNumberFormat="1" applyFont="1" applyBorder="1" applyAlignment="1">
      <alignment horizontal="left"/>
    </xf>
    <xf numFmtId="0" fontId="29" fillId="0" borderId="10" xfId="1" applyNumberFormat="1" applyFont="1" applyBorder="1" applyAlignment="1">
      <alignment horizontal="left"/>
    </xf>
    <xf numFmtId="49" fontId="29" fillId="0" borderId="14" xfId="1" applyNumberFormat="1" applyFont="1" applyBorder="1" applyAlignment="1">
      <alignment horizontal="left"/>
    </xf>
  </cellXfs>
  <cellStyles count="4">
    <cellStyle name="Hyperlink" xfId="2" builtinId="8"/>
    <cellStyle name="Normal" xfId="0" builtinId="0"/>
    <cellStyle name="Standaard 2" xfId="1" xr:uid="{00000000-0005-0000-0000-000002000000}"/>
    <cellStyle name="Valuta 2" xfId="3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1123950</xdr:colOff>
      <xdr:row>3</xdr:row>
      <xdr:rowOff>196215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6F32FE7-7986-4109-8378-02BE9CC51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095375" cy="1011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1057275</xdr:colOff>
      <xdr:row>3</xdr:row>
      <xdr:rowOff>226695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0953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1123950</xdr:colOff>
      <xdr:row>3</xdr:row>
      <xdr:rowOff>196215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0953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ponsoring@handballcupoirsbeek.com" TargetMode="External"/><Relationship Id="rId2" Type="http://schemas.openxmlformats.org/officeDocument/2006/relationships/hyperlink" Target="mailto:diana.duyzings@hvzwartwit.nl" TargetMode="External"/><Relationship Id="rId1" Type="http://schemas.openxmlformats.org/officeDocument/2006/relationships/hyperlink" Target="http://www.handballcupoirsbeek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iana.duyzings@hvzwartwit.nl" TargetMode="External"/><Relationship Id="rId2" Type="http://schemas.openxmlformats.org/officeDocument/2006/relationships/hyperlink" Target="mailto:sponsoring@handballcupoirsbeek.com" TargetMode="External"/><Relationship Id="rId1" Type="http://schemas.openxmlformats.org/officeDocument/2006/relationships/hyperlink" Target="mailto:diana.duyzings@hvzwartwit.nl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sponsoring@handballcupoirsbeek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anmeldingen@handballcupoirsbeek.com" TargetMode="External"/><Relationship Id="rId2" Type="http://schemas.openxmlformats.org/officeDocument/2006/relationships/hyperlink" Target="mailto:diana.duyzings@hvzwartwit.nl" TargetMode="External"/><Relationship Id="rId1" Type="http://schemas.openxmlformats.org/officeDocument/2006/relationships/hyperlink" Target="http://www.handballcupoirsbeek.com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ADC0E-CED3-4E67-A39F-A29FA849BAAB}">
  <sheetPr>
    <tabColor rgb="FFFF0000"/>
    <pageSetUpPr fitToPage="1"/>
  </sheetPr>
  <dimension ref="A1:H109"/>
  <sheetViews>
    <sheetView tabSelected="1" workbookViewId="0">
      <selection activeCell="P56" sqref="P56"/>
    </sheetView>
  </sheetViews>
  <sheetFormatPr defaultColWidth="8.85546875" defaultRowHeight="18" x14ac:dyDescent="0.25"/>
  <cols>
    <col min="1" max="1" width="29.5703125" style="79" customWidth="1"/>
    <col min="2" max="2" width="9.85546875" style="79" customWidth="1"/>
    <col min="3" max="3" width="21.85546875" style="79" customWidth="1"/>
    <col min="4" max="4" width="24.28515625" style="79" customWidth="1"/>
    <col min="5" max="5" width="17" style="79" customWidth="1"/>
    <col min="6" max="6" width="12.28515625" style="79" customWidth="1"/>
    <col min="7" max="7" width="8.85546875" style="79" hidden="1" customWidth="1"/>
    <col min="8" max="12" width="0" style="79" hidden="1" customWidth="1"/>
    <col min="13" max="16384" width="8.85546875" style="79"/>
  </cols>
  <sheetData>
    <row r="1" spans="1:7" ht="23.25" x14ac:dyDescent="0.25">
      <c r="A1" s="127" t="s">
        <v>139</v>
      </c>
      <c r="B1" s="127"/>
      <c r="C1" s="127"/>
      <c r="D1" s="127"/>
      <c r="E1" s="127"/>
      <c r="F1" s="127"/>
      <c r="G1" s="127"/>
    </row>
    <row r="2" spans="1:7" ht="18.75" x14ac:dyDescent="0.25">
      <c r="A2" s="128" t="s">
        <v>65</v>
      </c>
      <c r="B2" s="128"/>
      <c r="C2" s="128"/>
      <c r="D2" s="128"/>
      <c r="E2" s="128"/>
      <c r="F2" s="128"/>
      <c r="G2" s="128"/>
    </row>
    <row r="3" spans="1:7" ht="27.75" x14ac:dyDescent="0.25">
      <c r="A3" s="129" t="s">
        <v>140</v>
      </c>
      <c r="B3" s="129"/>
      <c r="C3" s="129"/>
      <c r="D3" s="129"/>
      <c r="E3" s="129"/>
      <c r="F3" s="129"/>
      <c r="G3" s="129"/>
    </row>
    <row r="4" spans="1:7" ht="18.75" x14ac:dyDescent="0.25">
      <c r="A4" s="129" t="s">
        <v>64</v>
      </c>
      <c r="B4" s="129"/>
      <c r="C4" s="129"/>
      <c r="D4" s="129"/>
      <c r="E4" s="129"/>
      <c r="F4" s="129"/>
      <c r="G4" s="129"/>
    </row>
    <row r="5" spans="1:7" x14ac:dyDescent="0.25">
      <c r="A5" s="80"/>
      <c r="B5" s="80"/>
      <c r="C5" s="80"/>
      <c r="D5" s="80"/>
      <c r="E5" s="80"/>
      <c r="F5" s="80"/>
      <c r="G5" s="80"/>
    </row>
    <row r="6" spans="1:7" x14ac:dyDescent="0.25">
      <c r="A6" s="81" t="s">
        <v>63</v>
      </c>
      <c r="B6" s="130"/>
      <c r="C6" s="130"/>
      <c r="D6" s="130"/>
      <c r="E6" s="130"/>
      <c r="F6" s="131"/>
      <c r="G6" s="82"/>
    </row>
    <row r="7" spans="1:7" ht="7.9" customHeight="1" x14ac:dyDescent="0.25">
      <c r="A7" s="81"/>
      <c r="B7" s="83"/>
      <c r="C7" s="83"/>
      <c r="D7" s="83"/>
      <c r="E7" s="83"/>
      <c r="F7" s="84"/>
      <c r="G7" s="85"/>
    </row>
    <row r="8" spans="1:7" x14ac:dyDescent="0.25">
      <c r="A8" s="81" t="s">
        <v>62</v>
      </c>
      <c r="B8" s="130"/>
      <c r="C8" s="130"/>
      <c r="D8" s="130"/>
      <c r="E8" s="130"/>
      <c r="F8" s="131"/>
      <c r="G8" s="82"/>
    </row>
    <row r="9" spans="1:7" ht="7.9" customHeight="1" x14ac:dyDescent="0.25">
      <c r="A9" s="81"/>
      <c r="B9" s="86"/>
      <c r="C9" s="86"/>
      <c r="D9" s="86"/>
      <c r="E9" s="86"/>
      <c r="F9" s="84"/>
      <c r="G9" s="85"/>
    </row>
    <row r="10" spans="1:7" x14ac:dyDescent="0.25">
      <c r="A10" s="81" t="s">
        <v>61</v>
      </c>
      <c r="B10" s="130"/>
      <c r="C10" s="130"/>
      <c r="D10" s="130"/>
      <c r="E10" s="130"/>
      <c r="F10" s="131"/>
      <c r="G10" s="82"/>
    </row>
    <row r="11" spans="1:7" ht="7.9" customHeight="1" x14ac:dyDescent="0.25">
      <c r="A11" s="81"/>
      <c r="B11" s="86"/>
      <c r="C11" s="86"/>
      <c r="D11" s="86"/>
      <c r="E11" s="86"/>
      <c r="F11" s="84"/>
      <c r="G11" s="85"/>
    </row>
    <row r="12" spans="1:7" x14ac:dyDescent="0.25">
      <c r="A12" s="81" t="s">
        <v>60</v>
      </c>
      <c r="B12" s="132"/>
      <c r="C12" s="132"/>
      <c r="D12" s="132"/>
      <c r="E12" s="132"/>
      <c r="F12" s="131"/>
      <c r="G12" s="82"/>
    </row>
    <row r="13" spans="1:7" ht="7.9" customHeight="1" x14ac:dyDescent="0.25">
      <c r="A13" s="81"/>
      <c r="B13" s="86"/>
      <c r="C13" s="86"/>
      <c r="D13" s="86"/>
      <c r="E13" s="86"/>
      <c r="F13" s="84"/>
      <c r="G13" s="85"/>
    </row>
    <row r="14" spans="1:7" x14ac:dyDescent="0.25">
      <c r="A14" s="81" t="s">
        <v>59</v>
      </c>
      <c r="B14" s="133"/>
      <c r="C14" s="133"/>
      <c r="D14" s="133"/>
      <c r="E14" s="133"/>
      <c r="F14" s="131"/>
      <c r="G14" s="82"/>
    </row>
    <row r="15" spans="1:7" ht="7.9" customHeight="1" x14ac:dyDescent="0.25">
      <c r="A15" s="81"/>
      <c r="B15" s="86"/>
      <c r="C15" s="86"/>
      <c r="D15" s="86"/>
      <c r="E15" s="86"/>
      <c r="F15" s="84"/>
      <c r="G15" s="85"/>
    </row>
    <row r="16" spans="1:7" x14ac:dyDescent="0.25">
      <c r="A16" s="81" t="s">
        <v>58</v>
      </c>
      <c r="B16" s="134"/>
      <c r="C16" s="135"/>
      <c r="D16" s="135"/>
      <c r="E16" s="135"/>
      <c r="F16" s="131"/>
      <c r="G16" s="82"/>
    </row>
    <row r="17" spans="1:8" ht="7.9" customHeight="1" x14ac:dyDescent="0.25">
      <c r="A17" s="81"/>
      <c r="B17" s="86"/>
      <c r="C17" s="86"/>
      <c r="D17" s="86"/>
      <c r="E17" s="86"/>
      <c r="F17" s="84"/>
      <c r="G17" s="85"/>
    </row>
    <row r="18" spans="1:8" x14ac:dyDescent="0.25">
      <c r="A18" s="81" t="s">
        <v>57</v>
      </c>
      <c r="B18" s="87" t="s">
        <v>56</v>
      </c>
      <c r="C18" s="136"/>
      <c r="D18" s="136"/>
      <c r="E18" s="136"/>
      <c r="F18" s="131"/>
      <c r="G18" s="82"/>
    </row>
    <row r="19" spans="1:8" x14ac:dyDescent="0.25">
      <c r="A19" s="81"/>
      <c r="B19" s="87" t="s">
        <v>55</v>
      </c>
      <c r="C19" s="126"/>
      <c r="D19" s="126"/>
      <c r="E19" s="126"/>
      <c r="F19" s="126"/>
      <c r="G19" s="88"/>
    </row>
    <row r="20" spans="1:8" x14ac:dyDescent="0.25">
      <c r="A20" s="85"/>
      <c r="B20" s="85"/>
      <c r="C20" s="85"/>
      <c r="D20" s="85"/>
      <c r="E20" s="85"/>
      <c r="F20" s="85"/>
      <c r="G20" s="85"/>
    </row>
    <row r="21" spans="1:8" x14ac:dyDescent="0.25">
      <c r="A21" s="137" t="s">
        <v>141</v>
      </c>
      <c r="B21" s="137"/>
      <c r="C21" s="137"/>
      <c r="D21" s="137"/>
      <c r="E21" s="137"/>
      <c r="F21" s="137"/>
      <c r="G21" s="137"/>
      <c r="H21" s="137"/>
    </row>
    <row r="22" spans="1:8" x14ac:dyDescent="0.25">
      <c r="B22" s="85" t="s">
        <v>133</v>
      </c>
      <c r="C22" s="89"/>
      <c r="D22" s="155" t="s">
        <v>52</v>
      </c>
      <c r="E22" s="155"/>
      <c r="F22" s="155"/>
      <c r="G22" s="155"/>
      <c r="H22" s="155"/>
    </row>
    <row r="23" spans="1:8" x14ac:dyDescent="0.25">
      <c r="B23" s="85" t="s">
        <v>134</v>
      </c>
      <c r="C23" s="81"/>
      <c r="D23" s="85" t="s">
        <v>54</v>
      </c>
      <c r="E23" s="81"/>
      <c r="F23" s="81"/>
      <c r="G23" s="81"/>
    </row>
    <row r="24" spans="1:8" x14ac:dyDescent="0.25">
      <c r="A24" s="81"/>
      <c r="B24" s="81"/>
      <c r="C24" s="81"/>
      <c r="D24" s="90" t="s">
        <v>142</v>
      </c>
      <c r="E24" s="81"/>
      <c r="F24" s="81"/>
      <c r="G24" s="81"/>
    </row>
    <row r="25" spans="1:8" x14ac:dyDescent="0.25">
      <c r="D25" s="90" t="s">
        <v>143</v>
      </c>
    </row>
    <row r="26" spans="1:8" x14ac:dyDescent="0.25">
      <c r="A26" s="81"/>
      <c r="B26" s="85"/>
      <c r="C26" s="85"/>
      <c r="D26" s="85"/>
      <c r="E26" s="85"/>
      <c r="F26" s="85"/>
      <c r="G26" s="85"/>
    </row>
    <row r="27" spans="1:8" x14ac:dyDescent="0.25">
      <c r="A27" s="81" t="s">
        <v>51</v>
      </c>
      <c r="B27" s="138"/>
      <c r="C27" s="138"/>
      <c r="D27" s="91" t="s">
        <v>92</v>
      </c>
      <c r="E27" s="139"/>
      <c r="F27" s="135"/>
      <c r="G27" s="85"/>
    </row>
    <row r="28" spans="1:8" x14ac:dyDescent="0.25">
      <c r="A28" s="81"/>
      <c r="B28" s="85"/>
      <c r="C28" s="85"/>
      <c r="D28" s="85"/>
      <c r="E28" s="85"/>
      <c r="F28" s="85"/>
      <c r="G28" s="85"/>
    </row>
    <row r="29" spans="1:8" ht="31.5" customHeight="1" x14ac:dyDescent="0.25">
      <c r="A29" s="92" t="s">
        <v>50</v>
      </c>
      <c r="B29" s="140"/>
      <c r="C29" s="141"/>
      <c r="D29" s="141"/>
      <c r="E29" s="84"/>
      <c r="F29" s="84"/>
      <c r="G29" s="84"/>
    </row>
    <row r="30" spans="1:8" ht="31.5" customHeight="1" x14ac:dyDescent="0.25">
      <c r="A30" s="142" t="s">
        <v>49</v>
      </c>
      <c r="B30" s="143"/>
      <c r="C30" s="143"/>
      <c r="D30" s="143"/>
      <c r="E30" s="143"/>
      <c r="F30" s="143"/>
      <c r="G30" s="143"/>
    </row>
    <row r="31" spans="1:8" ht="23.25" x14ac:dyDescent="0.25">
      <c r="A31" s="93"/>
      <c r="B31" s="93"/>
      <c r="C31" s="93"/>
      <c r="D31" s="93"/>
      <c r="E31" s="93"/>
      <c r="F31" s="93"/>
      <c r="G31" s="93"/>
    </row>
    <row r="32" spans="1:8" s="121" customFormat="1" ht="18.75" x14ac:dyDescent="0.25">
      <c r="A32" s="107" t="s">
        <v>48</v>
      </c>
      <c r="B32" s="107"/>
      <c r="C32" s="107"/>
      <c r="D32" s="107"/>
      <c r="E32" s="107"/>
      <c r="F32" s="107"/>
    </row>
    <row r="33" spans="1:6" x14ac:dyDescent="0.25">
      <c r="A33" s="94" t="s">
        <v>47</v>
      </c>
      <c r="B33" s="94"/>
      <c r="C33" s="94"/>
      <c r="D33" s="94"/>
      <c r="E33" s="94"/>
    </row>
    <row r="34" spans="1:6" x14ac:dyDescent="0.25">
      <c r="A34" s="81"/>
      <c r="B34" s="94"/>
      <c r="C34" s="94"/>
      <c r="D34" s="94"/>
      <c r="E34" s="94"/>
    </row>
    <row r="35" spans="1:6" x14ac:dyDescent="0.25">
      <c r="A35" s="81" t="s">
        <v>46</v>
      </c>
      <c r="B35" s="95">
        <v>20</v>
      </c>
      <c r="C35" s="94"/>
      <c r="D35" s="81" t="s">
        <v>118</v>
      </c>
      <c r="E35" s="95">
        <v>15</v>
      </c>
    </row>
    <row r="36" spans="1:6" x14ac:dyDescent="0.25">
      <c r="A36" s="81" t="s">
        <v>45</v>
      </c>
      <c r="B36" s="95">
        <v>25</v>
      </c>
      <c r="C36" s="94"/>
      <c r="D36" s="94" t="s">
        <v>124</v>
      </c>
      <c r="E36" s="95">
        <v>0</v>
      </c>
    </row>
    <row r="37" spans="1:6" x14ac:dyDescent="0.25">
      <c r="A37" s="81"/>
      <c r="B37" s="95"/>
      <c r="C37" s="94"/>
      <c r="D37" s="96"/>
      <c r="E37" s="94"/>
    </row>
    <row r="38" spans="1:6" s="121" customFormat="1" ht="18" customHeight="1" x14ac:dyDescent="0.25">
      <c r="A38" s="107" t="s">
        <v>43</v>
      </c>
      <c r="B38" s="107"/>
      <c r="C38" s="107"/>
      <c r="D38" s="107"/>
      <c r="E38" s="107"/>
      <c r="F38" s="107"/>
    </row>
    <row r="39" spans="1:6" x14ac:dyDescent="0.25">
      <c r="A39" s="81" t="s">
        <v>42</v>
      </c>
      <c r="B39" s="97"/>
      <c r="C39" s="98" t="s">
        <v>41</v>
      </c>
      <c r="D39" s="99"/>
      <c r="E39" s="100" t="s">
        <v>40</v>
      </c>
    </row>
    <row r="40" spans="1:6" x14ac:dyDescent="0.25">
      <c r="A40" s="81" t="s">
        <v>39</v>
      </c>
      <c r="B40" s="144"/>
      <c r="C40" s="145"/>
      <c r="D40" s="146"/>
      <c r="E40" s="101"/>
    </row>
    <row r="41" spans="1:6" x14ac:dyDescent="0.25">
      <c r="A41" s="81" t="s">
        <v>38</v>
      </c>
      <c r="B41" s="147"/>
      <c r="C41" s="148"/>
      <c r="D41" s="149"/>
      <c r="E41" s="102"/>
    </row>
    <row r="42" spans="1:6" x14ac:dyDescent="0.25">
      <c r="A42" s="81" t="s">
        <v>37</v>
      </c>
      <c r="B42" s="150"/>
      <c r="C42" s="151"/>
      <c r="D42" s="152"/>
      <c r="E42" s="101"/>
    </row>
    <row r="43" spans="1:6" x14ac:dyDescent="0.25">
      <c r="A43" s="81" t="s">
        <v>36</v>
      </c>
      <c r="B43" s="150"/>
      <c r="C43" s="151"/>
      <c r="D43" s="152"/>
      <c r="E43" s="101"/>
    </row>
    <row r="44" spans="1:6" x14ac:dyDescent="0.25">
      <c r="A44" s="81" t="s">
        <v>35</v>
      </c>
      <c r="B44" s="150"/>
      <c r="C44" s="151"/>
      <c r="D44" s="152"/>
      <c r="E44" s="102"/>
    </row>
    <row r="45" spans="1:6" x14ac:dyDescent="0.25">
      <c r="A45" s="81"/>
      <c r="B45" s="103"/>
      <c r="C45" s="103"/>
      <c r="D45" s="103"/>
      <c r="E45" s="94"/>
    </row>
    <row r="46" spans="1:6" x14ac:dyDescent="0.25">
      <c r="A46" s="81"/>
      <c r="B46" s="103"/>
      <c r="C46" s="104" t="s">
        <v>125</v>
      </c>
      <c r="D46" s="104" t="s">
        <v>155</v>
      </c>
      <c r="E46" s="104" t="s">
        <v>33</v>
      </c>
    </row>
    <row r="47" spans="1:6" x14ac:dyDescent="0.25">
      <c r="A47" s="81" t="s">
        <v>31</v>
      </c>
      <c r="B47" s="103"/>
      <c r="C47" s="105"/>
      <c r="D47" s="105"/>
      <c r="E47" s="105"/>
      <c r="F47" s="106"/>
    </row>
    <row r="48" spans="1:6" x14ac:dyDescent="0.25">
      <c r="A48" s="81" t="s">
        <v>30</v>
      </c>
      <c r="B48" s="103"/>
      <c r="C48" s="105"/>
      <c r="D48" s="105"/>
      <c r="E48" s="105"/>
      <c r="F48" s="106"/>
    </row>
    <row r="49" spans="1:6" x14ac:dyDescent="0.25">
      <c r="A49" s="81" t="s">
        <v>29</v>
      </c>
      <c r="B49" s="103"/>
      <c r="C49" s="105"/>
      <c r="D49" s="105"/>
      <c r="E49" s="105"/>
      <c r="F49" s="106"/>
    </row>
    <row r="50" spans="1:6" x14ac:dyDescent="0.25">
      <c r="A50" s="81" t="s">
        <v>28</v>
      </c>
      <c r="B50" s="103"/>
      <c r="C50" s="105"/>
      <c r="D50" s="105"/>
      <c r="E50" s="105"/>
      <c r="F50" s="106"/>
    </row>
    <row r="51" spans="1:6" x14ac:dyDescent="0.25">
      <c r="A51" s="81" t="s">
        <v>27</v>
      </c>
      <c r="B51" s="103"/>
      <c r="C51" s="105"/>
      <c r="D51" s="105"/>
      <c r="E51" s="105"/>
      <c r="F51" s="106"/>
    </row>
    <row r="52" spans="1:6" x14ac:dyDescent="0.25">
      <c r="A52" s="81"/>
      <c r="B52" s="103"/>
      <c r="C52" s="103"/>
      <c r="D52" s="103"/>
      <c r="E52" s="94"/>
    </row>
    <row r="53" spans="1:6" x14ac:dyDescent="0.25">
      <c r="A53" s="81"/>
      <c r="B53" s="94"/>
    </row>
    <row r="54" spans="1:6" s="121" customFormat="1" ht="18.75" x14ac:dyDescent="0.25">
      <c r="A54" s="107" t="s">
        <v>136</v>
      </c>
      <c r="B54" s="107"/>
      <c r="C54" s="107"/>
      <c r="D54" s="107" t="s">
        <v>144</v>
      </c>
      <c r="E54" s="107"/>
      <c r="F54" s="107"/>
    </row>
    <row r="55" spans="1:6" x14ac:dyDescent="0.25">
      <c r="A55" s="85"/>
      <c r="B55" s="94"/>
      <c r="C55" s="94"/>
      <c r="D55" s="94"/>
      <c r="E55" s="94"/>
      <c r="F55" s="94"/>
    </row>
    <row r="56" spans="1:6" x14ac:dyDescent="0.25">
      <c r="A56" s="85" t="s">
        <v>119</v>
      </c>
      <c r="B56" s="108"/>
      <c r="C56" s="85"/>
      <c r="D56" s="94" t="str">
        <f>A56</f>
        <v>Bovenbouw</v>
      </c>
      <c r="E56" s="108"/>
    </row>
    <row r="57" spans="1:6" x14ac:dyDescent="0.25">
      <c r="A57" s="85" t="s">
        <v>120</v>
      </c>
      <c r="B57" s="108"/>
      <c r="C57" s="85"/>
      <c r="D57" s="94" t="str">
        <f t="shared" ref="D57:D58" si="0">A57</f>
        <v>Onderbouw</v>
      </c>
      <c r="E57" s="108"/>
    </row>
    <row r="58" spans="1:6" x14ac:dyDescent="0.25">
      <c r="A58" s="85" t="s">
        <v>121</v>
      </c>
      <c r="B58" s="108"/>
      <c r="C58" s="85"/>
      <c r="D58" s="94" t="str">
        <f t="shared" si="0"/>
        <v>Brugklas</v>
      </c>
      <c r="E58" s="108"/>
    </row>
    <row r="59" spans="1:6" x14ac:dyDescent="0.25">
      <c r="A59" s="109" t="s">
        <v>122</v>
      </c>
      <c r="B59" s="110">
        <f>SUM(B56:B58)</f>
        <v>0</v>
      </c>
      <c r="D59" s="109" t="s">
        <v>123</v>
      </c>
      <c r="E59" s="110">
        <f>SUM(E56:E58)</f>
        <v>0</v>
      </c>
    </row>
    <row r="60" spans="1:6" x14ac:dyDescent="0.25">
      <c r="A60" s="81"/>
      <c r="B60" s="94"/>
    </row>
    <row r="61" spans="1:6" s="121" customFormat="1" ht="21" customHeight="1" x14ac:dyDescent="0.25">
      <c r="A61" s="107" t="s">
        <v>135</v>
      </c>
      <c r="B61" s="122"/>
      <c r="C61" s="122"/>
      <c r="D61" s="107" t="s">
        <v>145</v>
      </c>
      <c r="E61" s="122"/>
      <c r="F61" s="122"/>
    </row>
    <row r="62" spans="1:6" ht="18" customHeight="1" x14ac:dyDescent="0.25">
      <c r="A62" s="85"/>
      <c r="B62" s="94"/>
      <c r="C62" s="94"/>
      <c r="D62" s="94"/>
      <c r="E62" s="94"/>
    </row>
    <row r="63" spans="1:6" ht="18" customHeight="1" x14ac:dyDescent="0.25">
      <c r="A63" s="111" t="s">
        <v>20</v>
      </c>
      <c r="B63" s="94"/>
      <c r="C63" s="94"/>
      <c r="D63" s="94"/>
      <c r="E63" s="94"/>
    </row>
    <row r="64" spans="1:6" ht="18" customHeight="1" x14ac:dyDescent="0.25">
      <c r="A64" s="81"/>
      <c r="B64" s="94"/>
      <c r="C64" s="94"/>
      <c r="D64" s="94"/>
      <c r="E64" s="94"/>
    </row>
    <row r="65" spans="1:6" ht="18" customHeight="1" x14ac:dyDescent="0.25">
      <c r="A65" s="85" t="s">
        <v>19</v>
      </c>
      <c r="B65" s="112"/>
      <c r="C65" s="94" t="s">
        <v>5</v>
      </c>
      <c r="D65" s="94"/>
      <c r="E65" s="94"/>
    </row>
    <row r="66" spans="1:6" ht="18" customHeight="1" x14ac:dyDescent="0.25">
      <c r="A66" s="85" t="s">
        <v>148</v>
      </c>
      <c r="B66" s="113"/>
      <c r="C66" s="94"/>
      <c r="D66" s="94"/>
      <c r="E66" s="94"/>
    </row>
    <row r="67" spans="1:6" ht="18" customHeight="1" x14ac:dyDescent="0.25">
      <c r="A67" s="115" t="s">
        <v>9</v>
      </c>
      <c r="B67" s="153"/>
      <c r="C67" s="154"/>
      <c r="D67" s="94"/>
      <c r="E67" s="94"/>
    </row>
    <row r="68" spans="1:6" ht="18" customHeight="1" x14ac:dyDescent="0.25">
      <c r="A68" s="81"/>
      <c r="B68" s="113"/>
      <c r="C68" s="94"/>
      <c r="D68" s="94"/>
      <c r="E68" s="94"/>
    </row>
    <row r="69" spans="1:6" ht="18" customHeight="1" x14ac:dyDescent="0.25">
      <c r="A69" s="85" t="s">
        <v>18</v>
      </c>
      <c r="B69" s="112"/>
      <c r="C69" s="94" t="s">
        <v>5</v>
      </c>
      <c r="D69" s="94"/>
      <c r="E69" s="94"/>
    </row>
    <row r="70" spans="1:6" ht="18" customHeight="1" x14ac:dyDescent="0.25">
      <c r="A70" s="85" t="s">
        <v>149</v>
      </c>
      <c r="B70" s="94"/>
      <c r="C70" s="94"/>
      <c r="D70" s="94"/>
      <c r="E70" s="94"/>
    </row>
    <row r="71" spans="1:6" ht="18" customHeight="1" x14ac:dyDescent="0.25">
      <c r="A71" s="115" t="s">
        <v>9</v>
      </c>
      <c r="B71" s="153"/>
      <c r="C71" s="154"/>
      <c r="D71" s="94"/>
      <c r="E71" s="94"/>
    </row>
    <row r="72" spans="1:6" ht="18" customHeight="1" x14ac:dyDescent="0.25">
      <c r="A72" s="85"/>
      <c r="B72" s="94"/>
      <c r="C72" s="94"/>
      <c r="D72" s="94"/>
      <c r="E72" s="94"/>
    </row>
    <row r="73" spans="1:6" ht="18" customHeight="1" x14ac:dyDescent="0.25">
      <c r="A73" s="124" t="s">
        <v>154</v>
      </c>
      <c r="B73" s="94"/>
      <c r="C73" s="94"/>
      <c r="D73" s="125" t="s">
        <v>153</v>
      </c>
      <c r="E73" s="94"/>
    </row>
    <row r="74" spans="1:6" ht="18" customHeight="1" x14ac:dyDescent="0.25">
      <c r="A74" s="85"/>
      <c r="B74" s="94"/>
      <c r="C74" s="94"/>
      <c r="D74" s="94"/>
      <c r="E74" s="94"/>
    </row>
    <row r="75" spans="1:6" ht="18" customHeight="1" x14ac:dyDescent="0.25">
      <c r="A75" s="85" t="s">
        <v>15</v>
      </c>
      <c r="B75" s="112"/>
      <c r="C75" s="94" t="s">
        <v>117</v>
      </c>
      <c r="D75" s="85" t="str">
        <f>A75</f>
        <v xml:space="preserve">Aantal D-jeugd </v>
      </c>
      <c r="E75" s="112"/>
      <c r="F75" s="94" t="str">
        <f>C75</f>
        <v>teams</v>
      </c>
    </row>
    <row r="76" spans="1:6" ht="18" customHeight="1" x14ac:dyDescent="0.25">
      <c r="A76" s="85" t="s">
        <v>150</v>
      </c>
      <c r="B76" s="113"/>
      <c r="C76" s="94"/>
      <c r="D76" s="85" t="s">
        <v>150</v>
      </c>
      <c r="E76" s="113"/>
      <c r="F76" s="94"/>
    </row>
    <row r="77" spans="1:6" ht="18" customHeight="1" x14ac:dyDescent="0.25">
      <c r="A77" s="115" t="s">
        <v>9</v>
      </c>
      <c r="B77" s="153"/>
      <c r="C77" s="154"/>
      <c r="D77" s="85" t="str">
        <f t="shared" ref="D77" si="1">A77</f>
        <v>Speelsterkte</v>
      </c>
      <c r="E77" s="153"/>
      <c r="F77" s="154"/>
    </row>
    <row r="78" spans="1:6" ht="18" customHeight="1" x14ac:dyDescent="0.25">
      <c r="A78" s="81"/>
      <c r="B78" s="94"/>
      <c r="C78" s="94"/>
      <c r="D78" s="85"/>
      <c r="E78" s="94"/>
    </row>
    <row r="79" spans="1:6" ht="18" customHeight="1" x14ac:dyDescent="0.25">
      <c r="A79" s="85" t="s">
        <v>14</v>
      </c>
      <c r="B79" s="112"/>
      <c r="C79" s="94" t="str">
        <f>C75</f>
        <v>teams</v>
      </c>
      <c r="D79" s="85" t="str">
        <f t="shared" ref="D79:D89" si="2">A79</f>
        <v xml:space="preserve">Aantal C-jeugd </v>
      </c>
      <c r="E79" s="112"/>
      <c r="F79" s="94" t="str">
        <f>C75</f>
        <v>teams</v>
      </c>
    </row>
    <row r="80" spans="1:6" ht="18" customHeight="1" x14ac:dyDescent="0.25">
      <c r="A80" s="85" t="s">
        <v>101</v>
      </c>
      <c r="B80" s="113"/>
      <c r="C80" s="94"/>
      <c r="D80" s="85" t="s">
        <v>101</v>
      </c>
      <c r="E80" s="113"/>
      <c r="F80" s="94"/>
    </row>
    <row r="81" spans="1:6" ht="18" customHeight="1" x14ac:dyDescent="0.25">
      <c r="A81" s="115" t="s">
        <v>9</v>
      </c>
      <c r="B81" s="153"/>
      <c r="C81" s="154"/>
      <c r="D81" s="85" t="str">
        <f t="shared" ref="D81" si="3">A81</f>
        <v>Speelsterkte</v>
      </c>
      <c r="E81" s="153"/>
      <c r="F81" s="154"/>
    </row>
    <row r="82" spans="1:6" ht="18" customHeight="1" x14ac:dyDescent="0.25">
      <c r="A82" s="81"/>
      <c r="B82" s="113"/>
      <c r="C82" s="94"/>
      <c r="D82" s="85"/>
      <c r="E82" s="113"/>
      <c r="F82" s="94"/>
    </row>
    <row r="83" spans="1:6" ht="18" customHeight="1" x14ac:dyDescent="0.25">
      <c r="A83" s="85" t="s">
        <v>13</v>
      </c>
      <c r="B83" s="112"/>
      <c r="C83" s="94" t="str">
        <f>C75</f>
        <v>teams</v>
      </c>
      <c r="D83" s="85" t="str">
        <f t="shared" si="2"/>
        <v xml:space="preserve">Aantal B-jeugd </v>
      </c>
      <c r="E83" s="112"/>
      <c r="F83" s="94" t="str">
        <f>C75</f>
        <v>teams</v>
      </c>
    </row>
    <row r="84" spans="1:6" ht="18" customHeight="1" x14ac:dyDescent="0.25">
      <c r="A84" s="85" t="s">
        <v>102</v>
      </c>
      <c r="B84" s="94"/>
      <c r="C84" s="94"/>
      <c r="D84" s="85" t="s">
        <v>102</v>
      </c>
      <c r="E84" s="94"/>
      <c r="F84" s="94"/>
    </row>
    <row r="85" spans="1:6" ht="18" customHeight="1" x14ac:dyDescent="0.25">
      <c r="A85" s="115" t="s">
        <v>9</v>
      </c>
      <c r="B85" s="153"/>
      <c r="C85" s="154"/>
      <c r="D85" s="85" t="str">
        <f t="shared" ref="D85" si="4">A85</f>
        <v>Speelsterkte</v>
      </c>
      <c r="E85" s="153"/>
      <c r="F85" s="154"/>
    </row>
    <row r="86" spans="1:6" ht="18" customHeight="1" x14ac:dyDescent="0.25">
      <c r="A86" s="81"/>
      <c r="B86" s="94"/>
      <c r="C86" s="94"/>
      <c r="D86" s="85"/>
      <c r="E86" s="94"/>
      <c r="F86" s="94"/>
    </row>
    <row r="87" spans="1:6" ht="18" customHeight="1" x14ac:dyDescent="0.25">
      <c r="A87" s="115" t="s">
        <v>10</v>
      </c>
      <c r="B87" s="112"/>
      <c r="C87" s="94" t="str">
        <f>C75</f>
        <v>teams</v>
      </c>
      <c r="D87" s="85" t="str">
        <f t="shared" si="2"/>
        <v xml:space="preserve">Aantal A-jeugd </v>
      </c>
      <c r="E87" s="112"/>
      <c r="F87" s="94" t="str">
        <f>C75</f>
        <v>teams</v>
      </c>
    </row>
    <row r="88" spans="1:6" ht="18" customHeight="1" x14ac:dyDescent="0.25">
      <c r="A88" s="115" t="s">
        <v>151</v>
      </c>
      <c r="B88" s="116"/>
      <c r="C88" s="117"/>
      <c r="D88" s="85" t="str">
        <f t="shared" si="2"/>
        <v>geboren 2004, 2005, 2006</v>
      </c>
      <c r="E88" s="116"/>
      <c r="F88" s="117"/>
    </row>
    <row r="89" spans="1:6" ht="18" customHeight="1" x14ac:dyDescent="0.25">
      <c r="A89" s="115" t="s">
        <v>9</v>
      </c>
      <c r="B89" s="153"/>
      <c r="C89" s="154"/>
      <c r="D89" s="85" t="str">
        <f t="shared" si="2"/>
        <v>Speelsterkte</v>
      </c>
      <c r="E89" s="153"/>
      <c r="F89" s="154"/>
    </row>
    <row r="91" spans="1:6" s="123" customFormat="1" ht="25.15" customHeight="1" x14ac:dyDescent="0.25">
      <c r="A91" s="122" t="s">
        <v>137</v>
      </c>
      <c r="B91" s="122"/>
      <c r="C91" s="122"/>
      <c r="D91" s="122" t="s">
        <v>146</v>
      </c>
      <c r="E91" s="122"/>
      <c r="F91" s="122"/>
    </row>
    <row r="92" spans="1:6" x14ac:dyDescent="0.25">
      <c r="A92" s="81"/>
      <c r="B92" s="116"/>
      <c r="C92" s="117"/>
      <c r="D92" s="94"/>
      <c r="E92" s="116"/>
      <c r="F92" s="106"/>
    </row>
    <row r="93" spans="1:6" x14ac:dyDescent="0.25">
      <c r="A93" s="114" t="s">
        <v>8</v>
      </c>
      <c r="B93" s="116"/>
      <c r="C93" s="117"/>
      <c r="D93" s="114" t="s">
        <v>7</v>
      </c>
      <c r="E93" s="116"/>
      <c r="F93" s="106"/>
    </row>
    <row r="94" spans="1:6" x14ac:dyDescent="0.25">
      <c r="A94" s="81"/>
      <c r="B94" s="116"/>
      <c r="C94" s="117"/>
      <c r="D94" s="94"/>
      <c r="E94" s="116"/>
      <c r="F94" s="106"/>
    </row>
    <row r="95" spans="1:6" x14ac:dyDescent="0.25">
      <c r="A95" s="85" t="s">
        <v>6</v>
      </c>
      <c r="B95" s="112"/>
      <c r="C95" s="94" t="s">
        <v>5</v>
      </c>
      <c r="D95" s="85" t="s">
        <v>6</v>
      </c>
      <c r="E95" s="112"/>
      <c r="F95" s="94" t="s">
        <v>5</v>
      </c>
    </row>
    <row r="96" spans="1:6" x14ac:dyDescent="0.25">
      <c r="A96" s="85" t="s">
        <v>152</v>
      </c>
      <c r="B96" s="94"/>
      <c r="C96" s="94"/>
      <c r="D96" s="85" t="str">
        <f>A96</f>
        <v>geboren 2003 en eerder</v>
      </c>
      <c r="E96" s="94"/>
      <c r="F96" s="94"/>
    </row>
    <row r="97" spans="1:8" x14ac:dyDescent="0.25">
      <c r="A97" s="85" t="s">
        <v>4</v>
      </c>
      <c r="B97" s="153"/>
      <c r="C97" s="154"/>
      <c r="D97" s="118" t="s">
        <v>4</v>
      </c>
      <c r="E97" s="153"/>
      <c r="F97" s="154"/>
    </row>
    <row r="98" spans="1:8" x14ac:dyDescent="0.25">
      <c r="B98" s="106"/>
      <c r="C98" s="106"/>
      <c r="D98" s="119"/>
      <c r="E98" s="120"/>
      <c r="F98" s="120"/>
    </row>
    <row r="99" spans="1:8" x14ac:dyDescent="0.25">
      <c r="B99" s="106"/>
      <c r="C99" s="106"/>
      <c r="E99" s="106"/>
      <c r="F99" s="106"/>
    </row>
    <row r="100" spans="1:8" x14ac:dyDescent="0.25">
      <c r="A100" s="79" t="s">
        <v>3</v>
      </c>
      <c r="E100" s="156">
        <f>Factuur!G37</f>
        <v>0</v>
      </c>
      <c r="F100" s="156"/>
    </row>
    <row r="101" spans="1:8" x14ac:dyDescent="0.25">
      <c r="A101" s="79" t="s">
        <v>90</v>
      </c>
    </row>
    <row r="103" spans="1:8" x14ac:dyDescent="0.25">
      <c r="A103" s="200" t="s">
        <v>147</v>
      </c>
      <c r="B103" s="200"/>
      <c r="C103" s="200"/>
      <c r="D103" s="200"/>
      <c r="E103" s="200"/>
      <c r="F103" s="200"/>
      <c r="G103" s="200"/>
      <c r="H103" s="200"/>
    </row>
    <row r="104" spans="1:8" x14ac:dyDescent="0.25">
      <c r="A104" s="200" t="s">
        <v>116</v>
      </c>
      <c r="B104" s="200"/>
      <c r="C104" s="200"/>
      <c r="D104" s="200"/>
      <c r="E104" s="200"/>
      <c r="F104" s="200"/>
      <c r="G104" s="200"/>
      <c r="H104" s="85"/>
    </row>
    <row r="105" spans="1:8" x14ac:dyDescent="0.25">
      <c r="A105" s="200" t="s">
        <v>2</v>
      </c>
      <c r="B105" s="200"/>
      <c r="C105" s="200"/>
      <c r="D105" s="200"/>
      <c r="E105" s="200"/>
      <c r="F105" s="200"/>
      <c r="G105" s="200"/>
      <c r="H105" s="85"/>
    </row>
    <row r="106" spans="1:8" x14ac:dyDescent="0.25">
      <c r="A106" s="200" t="s">
        <v>1</v>
      </c>
      <c r="B106" s="200"/>
      <c r="C106" s="200"/>
      <c r="D106" s="200"/>
      <c r="E106" s="200"/>
      <c r="F106" s="200"/>
      <c r="G106" s="200"/>
      <c r="H106" s="85"/>
    </row>
    <row r="107" spans="1:8" x14ac:dyDescent="0.25">
      <c r="A107" s="200" t="s">
        <v>0</v>
      </c>
      <c r="B107" s="200"/>
      <c r="C107" s="200"/>
      <c r="D107" s="200"/>
      <c r="E107" s="200"/>
      <c r="F107" s="200"/>
      <c r="G107" s="200"/>
      <c r="H107" s="85"/>
    </row>
    <row r="108" spans="1:8" x14ac:dyDescent="0.25">
      <c r="A108" s="85"/>
      <c r="B108" s="85" t="s">
        <v>126</v>
      </c>
      <c r="C108" s="155" t="s">
        <v>127</v>
      </c>
      <c r="D108" s="155"/>
      <c r="E108" s="155"/>
      <c r="F108" s="155"/>
      <c r="G108" s="85"/>
      <c r="H108" s="85"/>
    </row>
    <row r="109" spans="1:8" x14ac:dyDescent="0.25">
      <c r="A109" s="85"/>
      <c r="B109" s="85" t="s">
        <v>138</v>
      </c>
      <c r="C109" s="155" t="s">
        <v>52</v>
      </c>
      <c r="D109" s="155"/>
      <c r="E109" s="155"/>
      <c r="F109" s="155"/>
      <c r="G109" s="155"/>
      <c r="H109" s="85"/>
    </row>
  </sheetData>
  <dataConsolidate/>
  <mergeCells count="43">
    <mergeCell ref="B85:C85"/>
    <mergeCell ref="E85:F85"/>
    <mergeCell ref="B67:C67"/>
    <mergeCell ref="B71:C71"/>
    <mergeCell ref="C109:G109"/>
    <mergeCell ref="C108:F108"/>
    <mergeCell ref="A105:G105"/>
    <mergeCell ref="A106:G106"/>
    <mergeCell ref="A107:G107"/>
    <mergeCell ref="A103:H103"/>
    <mergeCell ref="A104:G104"/>
    <mergeCell ref="B40:D40"/>
    <mergeCell ref="B41:D41"/>
    <mergeCell ref="B42:D42"/>
    <mergeCell ref="B43:D43"/>
    <mergeCell ref="B44:D44"/>
    <mergeCell ref="B89:C89"/>
    <mergeCell ref="E89:F89"/>
    <mergeCell ref="B97:C97"/>
    <mergeCell ref="E97:F97"/>
    <mergeCell ref="E100:F100"/>
    <mergeCell ref="B77:C77"/>
    <mergeCell ref="E77:F77"/>
    <mergeCell ref="B81:C81"/>
    <mergeCell ref="E81:F81"/>
    <mergeCell ref="A21:H21"/>
    <mergeCell ref="B27:C27"/>
    <mergeCell ref="E27:F27"/>
    <mergeCell ref="B29:D29"/>
    <mergeCell ref="A30:G30"/>
    <mergeCell ref="D22:H22"/>
    <mergeCell ref="C19:F19"/>
    <mergeCell ref="A1:G1"/>
    <mergeCell ref="A2:G2"/>
    <mergeCell ref="A3:G3"/>
    <mergeCell ref="A4:G4"/>
    <mergeCell ref="B6:F6"/>
    <mergeCell ref="B8:F8"/>
    <mergeCell ref="B10:F10"/>
    <mergeCell ref="B12:F12"/>
    <mergeCell ref="B14:F14"/>
    <mergeCell ref="B16:F16"/>
    <mergeCell ref="C18:F18"/>
  </mergeCells>
  <hyperlinks>
    <hyperlink ref="A30" r:id="rId1" xr:uid="{A12B1B88-63A5-4A40-A5C9-192E19B47FBD}"/>
    <hyperlink ref="C108:E108" r:id="rId2" display="diana.duyzings@hvzwartwit.nl" xr:uid="{57509CC7-E2F9-4F30-A07D-C201BF8C8E84}"/>
    <hyperlink ref="C108" r:id="rId3" xr:uid="{568ABAA9-9347-44B0-B944-3B790F656B7F}"/>
  </hyperlinks>
  <pageMargins left="0.39370078740157483" right="0.39370078740157483" top="0.39370078740157483" bottom="0.59055118110236227" header="0.51181102362204722" footer="0.27559055118110237"/>
  <pageSetup paperSize="9" scale="93" fitToHeight="2" orientation="portrait" horizontalDpi="4294967293" r:id="rId4"/>
  <headerFooter alignWithMargins="0">
    <oddFooter>&amp;L&amp;F&amp;RPage &amp;P of &amp;N</oddFooter>
  </headerFooter>
  <rowBreaks count="1" manualBreakCount="1">
    <brk id="69" max="16383" man="1"/>
  </rowBreaks>
  <ignoredErrors>
    <ignoredError sqref="E59 B59" unlocked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6"/>
  <sheetViews>
    <sheetView topLeftCell="A3" workbookViewId="0">
      <selection activeCell="M25" sqref="M25"/>
    </sheetView>
  </sheetViews>
  <sheetFormatPr defaultColWidth="8.85546875" defaultRowHeight="14.25" x14ac:dyDescent="0.2"/>
  <cols>
    <col min="1" max="1" width="28.140625" style="1" customWidth="1"/>
    <col min="2" max="2" width="7.5703125" style="3" customWidth="1"/>
    <col min="3" max="3" width="19.28515625" style="1" customWidth="1"/>
    <col min="4" max="4" width="7.7109375" style="3" customWidth="1"/>
    <col min="5" max="5" width="5.7109375" style="1" customWidth="1"/>
    <col min="6" max="6" width="9.42578125" style="1" customWidth="1"/>
    <col min="7" max="7" width="7.28515625" style="1" customWidth="1"/>
    <col min="8" max="8" width="9.140625" style="1" customWidth="1"/>
    <col min="9" max="9" width="8.85546875" style="2" customWidth="1"/>
    <col min="10" max="10" width="14.7109375" style="2" customWidth="1"/>
    <col min="11" max="13" width="8.85546875" style="2" customWidth="1"/>
    <col min="14" max="16384" width="8.85546875" style="1"/>
  </cols>
  <sheetData>
    <row r="1" spans="1:9" s="24" customFormat="1" ht="23.25" x14ac:dyDescent="0.35">
      <c r="A1" s="168" t="s">
        <v>110</v>
      </c>
      <c r="B1" s="168"/>
      <c r="C1" s="168"/>
      <c r="D1" s="168"/>
      <c r="E1" s="168"/>
      <c r="F1" s="168"/>
      <c r="G1" s="168"/>
    </row>
    <row r="2" spans="1:9" s="24" customFormat="1" ht="19.5" x14ac:dyDescent="0.35">
      <c r="A2" s="169" t="s">
        <v>65</v>
      </c>
      <c r="B2" s="169"/>
      <c r="C2" s="169"/>
      <c r="D2" s="169"/>
      <c r="E2" s="169"/>
      <c r="F2" s="169"/>
      <c r="G2" s="169"/>
    </row>
    <row r="3" spans="1:9" s="24" customFormat="1" ht="23.25" x14ac:dyDescent="0.35">
      <c r="A3" s="170" t="s">
        <v>109</v>
      </c>
      <c r="B3" s="170"/>
      <c r="C3" s="170"/>
      <c r="D3" s="170"/>
      <c r="E3" s="170"/>
      <c r="F3" s="170"/>
      <c r="G3" s="170"/>
    </row>
    <row r="4" spans="1:9" s="24" customFormat="1" ht="19.5" x14ac:dyDescent="0.35">
      <c r="A4" s="170" t="s">
        <v>64</v>
      </c>
      <c r="B4" s="170"/>
      <c r="C4" s="170"/>
      <c r="D4" s="170"/>
      <c r="E4" s="170"/>
      <c r="F4" s="170"/>
      <c r="G4" s="170"/>
    </row>
    <row r="5" spans="1:9" s="24" customFormat="1" ht="19.5" x14ac:dyDescent="0.35">
      <c r="A5" s="58"/>
      <c r="B5" s="24" t="s">
        <v>126</v>
      </c>
      <c r="C5" s="161" t="s">
        <v>127</v>
      </c>
      <c r="D5" s="162"/>
      <c r="E5" s="162"/>
      <c r="F5" s="58"/>
      <c r="G5" s="58"/>
    </row>
    <row r="6" spans="1:9" ht="20.25" x14ac:dyDescent="0.3">
      <c r="A6" s="171" t="s">
        <v>93</v>
      </c>
      <c r="B6" s="171"/>
      <c r="C6" s="171"/>
      <c r="D6" s="171"/>
      <c r="F6" s="21"/>
    </row>
    <row r="7" spans="1:9" ht="17.25" thickBot="1" x14ac:dyDescent="0.35">
      <c r="F7" s="20"/>
      <c r="G7" s="19"/>
      <c r="H7" s="19"/>
      <c r="I7" s="18"/>
    </row>
    <row r="8" spans="1:9" ht="17.25" thickTop="1" x14ac:dyDescent="0.3">
      <c r="A8" s="203">
        <f>Inschrijving!B6</f>
        <v>0</v>
      </c>
      <c r="B8" s="204"/>
      <c r="C8" s="205"/>
      <c r="F8" s="20"/>
      <c r="G8" s="19"/>
      <c r="H8" s="19"/>
      <c r="I8" s="18"/>
    </row>
    <row r="9" spans="1:9" ht="16.5" x14ac:dyDescent="0.3">
      <c r="A9" s="206">
        <f>Inschrijving!B8</f>
        <v>0</v>
      </c>
      <c r="B9" s="207"/>
      <c r="C9" s="208"/>
      <c r="F9" s="201"/>
      <c r="G9" s="201"/>
      <c r="H9" s="201"/>
      <c r="I9" s="18"/>
    </row>
    <row r="10" spans="1:9" ht="16.5" x14ac:dyDescent="0.3">
      <c r="A10" s="206">
        <f>Inschrijving!B10</f>
        <v>0</v>
      </c>
      <c r="B10" s="207"/>
      <c r="C10" s="208"/>
      <c r="D10" s="17"/>
      <c r="F10" s="202"/>
      <c r="G10" s="202"/>
      <c r="H10" s="202"/>
      <c r="I10" s="15"/>
    </row>
    <row r="11" spans="1:9" ht="16.5" x14ac:dyDescent="0.3">
      <c r="A11" s="212">
        <f>Inschrijving!B12</f>
        <v>0</v>
      </c>
      <c r="B11" s="207"/>
      <c r="C11" s="208"/>
      <c r="D11" s="17"/>
      <c r="F11" s="16"/>
      <c r="G11" s="16"/>
      <c r="H11" s="16"/>
      <c r="I11" s="15"/>
    </row>
    <row r="12" spans="1:9" ht="16.5" x14ac:dyDescent="0.3">
      <c r="A12" s="212">
        <f>Inschrijving!B14</f>
        <v>0</v>
      </c>
      <c r="B12" s="207"/>
      <c r="C12" s="208"/>
      <c r="D12" s="17"/>
      <c r="F12" s="16"/>
      <c r="G12" s="16"/>
      <c r="H12" s="16"/>
      <c r="I12" s="15"/>
    </row>
    <row r="13" spans="1:9" ht="17.25" thickBot="1" x14ac:dyDescent="0.35">
      <c r="A13" s="209">
        <f>Inschrijving!B16</f>
        <v>0</v>
      </c>
      <c r="B13" s="210"/>
      <c r="C13" s="211"/>
      <c r="F13" s="202"/>
      <c r="G13" s="202"/>
      <c r="H13" s="202"/>
      <c r="I13" s="15"/>
    </row>
    <row r="14" spans="1:9" ht="4.9000000000000004" customHeight="1" thickTop="1" x14ac:dyDescent="0.2"/>
    <row r="15" spans="1:9" ht="4.9000000000000004" customHeight="1" x14ac:dyDescent="0.2"/>
    <row r="16" spans="1:9" ht="15" x14ac:dyDescent="0.25">
      <c r="A16" s="8" t="s">
        <v>89</v>
      </c>
      <c r="F16" s="8"/>
    </row>
    <row r="17" spans="1:12" x14ac:dyDescent="0.2">
      <c r="A17" s="1" t="s">
        <v>88</v>
      </c>
      <c r="B17" s="14">
        <f>Inschrijving!B65</f>
        <v>0</v>
      </c>
      <c r="C17" s="1" t="s">
        <v>87</v>
      </c>
      <c r="D17" s="14"/>
      <c r="G17" s="4" t="s">
        <v>68</v>
      </c>
    </row>
    <row r="18" spans="1:12" x14ac:dyDescent="0.2">
      <c r="A18" s="1" t="s">
        <v>86</v>
      </c>
      <c r="B18" s="14">
        <f>Inschrijving!B69</f>
        <v>0</v>
      </c>
      <c r="C18" s="1" t="s">
        <v>85</v>
      </c>
      <c r="D18" s="14"/>
      <c r="G18" s="68"/>
    </row>
    <row r="19" spans="1:12" x14ac:dyDescent="0.2">
      <c r="A19" s="1" t="s">
        <v>84</v>
      </c>
      <c r="B19" s="14">
        <f>Inschrijving!B75</f>
        <v>0</v>
      </c>
      <c r="K19" s="22"/>
    </row>
    <row r="20" spans="1:12" x14ac:dyDescent="0.2">
      <c r="A20" s="1" t="s">
        <v>83</v>
      </c>
      <c r="B20" s="14">
        <f>Inschrijving!E75</f>
        <v>0</v>
      </c>
    </row>
    <row r="21" spans="1:12" x14ac:dyDescent="0.2">
      <c r="A21" s="1" t="s">
        <v>81</v>
      </c>
      <c r="B21" s="14">
        <f>Inschrijving!B79</f>
        <v>0</v>
      </c>
      <c r="C21" s="1" t="s">
        <v>82</v>
      </c>
      <c r="D21" s="14">
        <f>Inschrijving!B95</f>
        <v>0</v>
      </c>
      <c r="K21" s="23"/>
      <c r="L21" s="23"/>
    </row>
    <row r="22" spans="1:12" x14ac:dyDescent="0.2">
      <c r="A22" s="1" t="s">
        <v>79</v>
      </c>
      <c r="B22" s="14">
        <f>Inschrijving!E79</f>
        <v>0</v>
      </c>
      <c r="C22" s="1" t="s">
        <v>80</v>
      </c>
      <c r="D22" s="14">
        <f>Inschrijving!E95</f>
        <v>0</v>
      </c>
    </row>
    <row r="23" spans="1:12" ht="15" x14ac:dyDescent="0.25">
      <c r="A23" s="1" t="s">
        <v>78</v>
      </c>
      <c r="B23" s="14">
        <f>Inschrijving!B83</f>
        <v>0</v>
      </c>
      <c r="F23" s="67"/>
      <c r="G23" s="8"/>
      <c r="H23" s="8"/>
    </row>
    <row r="24" spans="1:12" x14ac:dyDescent="0.2">
      <c r="A24" s="1" t="s">
        <v>77</v>
      </c>
      <c r="B24" s="14">
        <f>Inschrijving!E83</f>
        <v>0</v>
      </c>
      <c r="C24" s="1" t="s">
        <v>128</v>
      </c>
      <c r="D24" s="14"/>
      <c r="G24" s="12"/>
      <c r="H24" s="12"/>
    </row>
    <row r="25" spans="1:12" ht="15" x14ac:dyDescent="0.25">
      <c r="A25" s="1" t="s">
        <v>76</v>
      </c>
      <c r="B25" s="14">
        <f>Inschrijving!B87</f>
        <v>0</v>
      </c>
      <c r="C25" s="8"/>
      <c r="G25" s="12"/>
      <c r="H25" s="12"/>
    </row>
    <row r="26" spans="1:12" x14ac:dyDescent="0.2">
      <c r="A26" s="1" t="s">
        <v>75</v>
      </c>
      <c r="B26" s="14">
        <f>Inschrijving!E87</f>
        <v>0</v>
      </c>
      <c r="C26" s="1" t="s">
        <v>129</v>
      </c>
      <c r="D26" s="14"/>
      <c r="G26" s="12"/>
      <c r="H26" s="12"/>
    </row>
    <row r="27" spans="1:12" x14ac:dyDescent="0.2">
      <c r="B27" s="78"/>
      <c r="D27" s="78"/>
      <c r="G27" s="12"/>
      <c r="H27" s="12"/>
    </row>
    <row r="28" spans="1:12" ht="15" x14ac:dyDescent="0.25">
      <c r="A28" s="74"/>
      <c r="B28" s="75"/>
      <c r="C28" s="76"/>
      <c r="D28" s="75"/>
      <c r="E28" s="76"/>
      <c r="F28" s="76"/>
      <c r="G28" s="77"/>
      <c r="H28" s="77"/>
    </row>
    <row r="29" spans="1:12" ht="15.75" x14ac:dyDescent="0.25">
      <c r="A29" s="13" t="s">
        <v>72</v>
      </c>
      <c r="B29" s="13"/>
      <c r="C29" s="13"/>
      <c r="G29" s="12"/>
      <c r="H29" s="12"/>
    </row>
    <row r="30" spans="1:12" ht="15.75" thickBot="1" x14ac:dyDescent="0.3">
      <c r="A30" s="73" t="s">
        <v>74</v>
      </c>
      <c r="B30" s="11"/>
      <c r="C30" s="11"/>
      <c r="D30" s="66" t="s">
        <v>73</v>
      </c>
      <c r="E30" s="167" t="s">
        <v>72</v>
      </c>
      <c r="F30" s="167"/>
      <c r="G30" s="167" t="s">
        <v>71</v>
      </c>
      <c r="H30" s="167"/>
    </row>
    <row r="31" spans="1:12" x14ac:dyDescent="0.2">
      <c r="A31" s="1" t="s">
        <v>70</v>
      </c>
      <c r="B31" s="69">
        <f>SUM(B17:B26)</f>
        <v>0</v>
      </c>
      <c r="D31" s="10">
        <f t="shared" ref="D31:D36" si="0">B31</f>
        <v>0</v>
      </c>
      <c r="E31" s="158">
        <v>20</v>
      </c>
      <c r="F31" s="158"/>
      <c r="G31" s="157">
        <f>D31*E31</f>
        <v>0</v>
      </c>
      <c r="H31" s="157"/>
    </row>
    <row r="32" spans="1:12" x14ac:dyDescent="0.2">
      <c r="A32" s="9" t="s">
        <v>45</v>
      </c>
      <c r="B32" s="70">
        <f>SUM(D21:D22)</f>
        <v>0</v>
      </c>
      <c r="C32" s="9"/>
      <c r="D32" s="10">
        <f t="shared" si="0"/>
        <v>0</v>
      </c>
      <c r="E32" s="158">
        <v>25</v>
      </c>
      <c r="F32" s="158"/>
      <c r="G32" s="157">
        <f t="shared" ref="G32:G36" si="1">D32*E32</f>
        <v>0</v>
      </c>
      <c r="H32" s="157"/>
    </row>
    <row r="33" spans="1:13" x14ac:dyDescent="0.2">
      <c r="A33" s="1" t="s">
        <v>128</v>
      </c>
      <c r="B33" s="70">
        <f>D24</f>
        <v>0</v>
      </c>
      <c r="C33" s="9"/>
      <c r="D33" s="10">
        <f t="shared" si="0"/>
        <v>0</v>
      </c>
      <c r="E33" s="158">
        <v>0</v>
      </c>
      <c r="F33" s="158"/>
      <c r="G33" s="157">
        <f t="shared" si="1"/>
        <v>0</v>
      </c>
      <c r="H33" s="157"/>
    </row>
    <row r="34" spans="1:13" x14ac:dyDescent="0.2">
      <c r="A34" s="1" t="s">
        <v>129</v>
      </c>
      <c r="B34" s="70">
        <f>D26</f>
        <v>0</v>
      </c>
      <c r="C34" s="9"/>
      <c r="D34" s="10">
        <f t="shared" si="0"/>
        <v>0</v>
      </c>
      <c r="E34" s="158">
        <v>15</v>
      </c>
      <c r="F34" s="158"/>
      <c r="G34" s="157">
        <f t="shared" si="1"/>
        <v>0</v>
      </c>
      <c r="H34" s="157"/>
      <c r="J34" s="6"/>
    </row>
    <row r="35" spans="1:13" ht="15" x14ac:dyDescent="0.25">
      <c r="A35" s="9" t="s">
        <v>69</v>
      </c>
      <c r="B35" s="71">
        <f>SUM(D17:D18)</f>
        <v>0</v>
      </c>
      <c r="D35" s="10">
        <f t="shared" si="0"/>
        <v>0</v>
      </c>
      <c r="E35" s="158">
        <v>0</v>
      </c>
      <c r="F35" s="158"/>
      <c r="G35" s="157">
        <f t="shared" si="1"/>
        <v>0</v>
      </c>
      <c r="H35" s="157"/>
      <c r="J35" s="6"/>
    </row>
    <row r="36" spans="1:13" ht="15.75" thickBot="1" x14ac:dyDescent="0.3">
      <c r="A36" s="9" t="s">
        <v>68</v>
      </c>
      <c r="B36" s="72">
        <f>G18</f>
        <v>0</v>
      </c>
      <c r="D36" s="10">
        <f t="shared" si="0"/>
        <v>0</v>
      </c>
      <c r="E36" s="158">
        <v>0</v>
      </c>
      <c r="F36" s="158"/>
      <c r="G36" s="157">
        <f t="shared" si="1"/>
        <v>0</v>
      </c>
      <c r="H36" s="157"/>
      <c r="I36" s="3"/>
      <c r="J36" s="6"/>
    </row>
    <row r="37" spans="1:13" ht="19.5" thickTop="1" thickBot="1" x14ac:dyDescent="0.3">
      <c r="A37" s="8" t="s">
        <v>67</v>
      </c>
      <c r="B37" s="7"/>
      <c r="D37" s="165"/>
      <c r="E37" s="165"/>
      <c r="F37" s="166"/>
      <c r="G37" s="163">
        <f>SUM(G31:H34)</f>
        <v>0</v>
      </c>
      <c r="H37" s="164"/>
      <c r="I37" s="3"/>
      <c r="J37" s="6"/>
    </row>
    <row r="38" spans="1:13" ht="15" thickTop="1" x14ac:dyDescent="0.2">
      <c r="A38" s="3"/>
      <c r="C38" s="3"/>
      <c r="E38" s="3"/>
      <c r="F38" s="3"/>
      <c r="G38" s="3"/>
      <c r="H38" s="3"/>
      <c r="J38" s="6"/>
    </row>
    <row r="39" spans="1:13" x14ac:dyDescent="0.2">
      <c r="A39" s="160" t="s">
        <v>115</v>
      </c>
      <c r="B39" s="160"/>
      <c r="C39" s="160"/>
      <c r="D39" s="160"/>
      <c r="E39" s="160"/>
      <c r="F39" s="160"/>
      <c r="G39" s="160"/>
      <c r="H39" s="160"/>
    </row>
    <row r="40" spans="1:13" x14ac:dyDescent="0.2">
      <c r="A40" s="160" t="s">
        <v>132</v>
      </c>
      <c r="B40" s="160"/>
      <c r="C40" s="160"/>
      <c r="D40" s="160"/>
      <c r="E40" s="160"/>
      <c r="F40" s="160"/>
      <c r="G40" s="160"/>
      <c r="H40" s="160"/>
    </row>
    <row r="41" spans="1:13" s="4" customFormat="1" x14ac:dyDescent="0.2">
      <c r="A41" s="160" t="s">
        <v>130</v>
      </c>
      <c r="B41" s="160"/>
      <c r="C41" s="160"/>
      <c r="D41" s="160"/>
      <c r="E41" s="160"/>
      <c r="F41" s="160"/>
      <c r="G41" s="160"/>
      <c r="H41" s="160"/>
      <c r="I41" s="5"/>
      <c r="J41" s="5"/>
      <c r="K41" s="5"/>
      <c r="L41" s="5"/>
      <c r="M41" s="5"/>
    </row>
    <row r="42" spans="1:13" s="4" customFormat="1" x14ac:dyDescent="0.2">
      <c r="A42" s="160" t="s">
        <v>131</v>
      </c>
      <c r="B42" s="160"/>
      <c r="C42" s="160"/>
      <c r="D42" s="160"/>
      <c r="E42" s="160"/>
      <c r="F42" s="160"/>
      <c r="G42" s="160"/>
      <c r="H42" s="160"/>
      <c r="I42" s="5"/>
      <c r="J42" s="5"/>
      <c r="K42" s="5"/>
      <c r="L42" s="5"/>
      <c r="M42" s="5"/>
    </row>
    <row r="43" spans="1:13" s="4" customFormat="1" x14ac:dyDescent="0.2">
      <c r="A43" s="160" t="s">
        <v>0</v>
      </c>
      <c r="B43" s="160"/>
      <c r="C43" s="160"/>
      <c r="D43" s="160"/>
      <c r="E43" s="160"/>
      <c r="F43" s="160"/>
      <c r="G43" s="160"/>
      <c r="H43" s="160"/>
      <c r="I43" s="5"/>
      <c r="J43" s="5"/>
      <c r="K43" s="5"/>
      <c r="L43" s="5"/>
      <c r="M43" s="5"/>
    </row>
    <row r="44" spans="1:13" s="4" customFormat="1" ht="18" x14ac:dyDescent="0.35">
      <c r="A44" s="3"/>
      <c r="B44" s="24" t="s">
        <v>126</v>
      </c>
      <c r="C44" s="161" t="s">
        <v>127</v>
      </c>
      <c r="D44" s="162"/>
      <c r="E44" s="162"/>
      <c r="F44" s="3"/>
      <c r="G44" s="3"/>
      <c r="H44" s="5"/>
      <c r="I44" s="5"/>
      <c r="J44" s="5"/>
      <c r="K44" s="5"/>
      <c r="L44" s="5"/>
    </row>
    <row r="45" spans="1:13" s="4" customFormat="1" x14ac:dyDescent="0.2">
      <c r="A45" s="159" t="s">
        <v>66</v>
      </c>
      <c r="B45" s="159"/>
      <c r="C45" s="159"/>
      <c r="D45" s="159"/>
      <c r="E45" s="159"/>
      <c r="F45" s="159"/>
      <c r="G45" s="159"/>
      <c r="H45" s="159"/>
      <c r="I45" s="5"/>
      <c r="J45" s="5"/>
      <c r="K45" s="5"/>
      <c r="L45" s="5"/>
      <c r="M45" s="5"/>
    </row>
    <row r="46" spans="1:13" x14ac:dyDescent="0.2">
      <c r="C46" s="3"/>
    </row>
  </sheetData>
  <mergeCells count="35">
    <mergeCell ref="A1:G1"/>
    <mergeCell ref="A2:G2"/>
    <mergeCell ref="A3:G3"/>
    <mergeCell ref="A4:G4"/>
    <mergeCell ref="A6:D6"/>
    <mergeCell ref="C5:E5"/>
    <mergeCell ref="A8:C8"/>
    <mergeCell ref="A9:C9"/>
    <mergeCell ref="A10:C10"/>
    <mergeCell ref="A11:C11"/>
    <mergeCell ref="A12:C12"/>
    <mergeCell ref="A13:C13"/>
    <mergeCell ref="E30:F30"/>
    <mergeCell ref="G30:H30"/>
    <mergeCell ref="E31:F31"/>
    <mergeCell ref="G31:H31"/>
    <mergeCell ref="E32:F32"/>
    <mergeCell ref="G32:H32"/>
    <mergeCell ref="E34:F34"/>
    <mergeCell ref="G34:H34"/>
    <mergeCell ref="G35:H35"/>
    <mergeCell ref="E33:F33"/>
    <mergeCell ref="G33:H33"/>
    <mergeCell ref="A45:H45"/>
    <mergeCell ref="A39:H39"/>
    <mergeCell ref="A40:H40"/>
    <mergeCell ref="A41:H41"/>
    <mergeCell ref="A42:H42"/>
    <mergeCell ref="A43:H43"/>
    <mergeCell ref="C44:E44"/>
    <mergeCell ref="E35:F35"/>
    <mergeCell ref="E36:F36"/>
    <mergeCell ref="G36:H36"/>
    <mergeCell ref="G37:H37"/>
    <mergeCell ref="D37:F37"/>
  </mergeCells>
  <hyperlinks>
    <hyperlink ref="C5:E5" r:id="rId1" display="diana.duyzings@hvzwartwit.nl" xr:uid="{3897152E-3D35-4B65-BAE9-C56800F6B507}"/>
    <hyperlink ref="C5" r:id="rId2" xr:uid="{8070590D-772D-4BD5-9D48-63A60D9DB0A7}"/>
    <hyperlink ref="C44:E44" r:id="rId3" display="diana.duyzings@hvzwartwit.nl" xr:uid="{810DE59A-843E-423F-AAEB-078100D88F12}"/>
    <hyperlink ref="C44" r:id="rId4" xr:uid="{4A9D6E07-A0D5-49C8-B61E-BF055259DD72}"/>
  </hyperlinks>
  <pageMargins left="0.51181102362204722" right="0.31496062992125984" top="0.55118110236220474" bottom="0.35433070866141736" header="0.31496062992125984" footer="0.31496062992125984"/>
  <pageSetup paperSize="9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113"/>
  <sheetViews>
    <sheetView topLeftCell="A68" workbookViewId="0">
      <selection activeCell="B101" sqref="B101"/>
    </sheetView>
  </sheetViews>
  <sheetFormatPr defaultColWidth="8.85546875" defaultRowHeight="18" x14ac:dyDescent="0.35"/>
  <cols>
    <col min="1" max="1" width="30.7109375" style="24" customWidth="1"/>
    <col min="2" max="2" width="9.85546875" style="24" customWidth="1"/>
    <col min="3" max="3" width="11.140625" style="24" customWidth="1"/>
    <col min="4" max="4" width="19.7109375" style="24" customWidth="1"/>
    <col min="5" max="5" width="9.85546875" style="24" customWidth="1"/>
    <col min="6" max="6" width="12.28515625" style="24" customWidth="1"/>
    <col min="7" max="7" width="8.85546875" style="24" hidden="1" customWidth="1"/>
    <col min="8" max="12" width="0" style="24" hidden="1" customWidth="1"/>
    <col min="13" max="16384" width="8.85546875" style="24"/>
  </cols>
  <sheetData>
    <row r="1" spans="1:7" ht="23.25" x14ac:dyDescent="0.35">
      <c r="A1" s="168" t="s">
        <v>110</v>
      </c>
      <c r="B1" s="168"/>
      <c r="C1" s="168"/>
      <c r="D1" s="168"/>
      <c r="E1" s="168"/>
      <c r="F1" s="168"/>
      <c r="G1" s="168"/>
    </row>
    <row r="2" spans="1:7" ht="19.5" x14ac:dyDescent="0.35">
      <c r="A2" s="169" t="s">
        <v>65</v>
      </c>
      <c r="B2" s="169"/>
      <c r="C2" s="169"/>
      <c r="D2" s="169"/>
      <c r="E2" s="169"/>
      <c r="F2" s="169"/>
      <c r="G2" s="169"/>
    </row>
    <row r="3" spans="1:7" ht="27.75" x14ac:dyDescent="0.45">
      <c r="A3" s="170" t="s">
        <v>111</v>
      </c>
      <c r="B3" s="170"/>
      <c r="C3" s="170"/>
      <c r="D3" s="170"/>
      <c r="E3" s="170"/>
      <c r="F3" s="170"/>
      <c r="G3" s="170"/>
    </row>
    <row r="4" spans="1:7" ht="19.5" x14ac:dyDescent="0.35">
      <c r="A4" s="170" t="s">
        <v>64</v>
      </c>
      <c r="B4" s="170"/>
      <c r="C4" s="170"/>
      <c r="D4" s="170"/>
      <c r="E4" s="170"/>
      <c r="F4" s="170"/>
      <c r="G4" s="170"/>
    </row>
    <row r="5" spans="1:7" x14ac:dyDescent="0.35">
      <c r="A5" s="25"/>
      <c r="B5" s="25"/>
      <c r="C5" s="25"/>
      <c r="D5" s="25"/>
      <c r="E5" s="25"/>
      <c r="F5" s="25"/>
      <c r="G5" s="25"/>
    </row>
    <row r="6" spans="1:7" x14ac:dyDescent="0.35">
      <c r="A6" s="26" t="s">
        <v>63</v>
      </c>
      <c r="B6" s="172"/>
      <c r="C6" s="172"/>
      <c r="D6" s="172"/>
      <c r="E6" s="172"/>
      <c r="F6" s="173"/>
      <c r="G6" s="27"/>
    </row>
    <row r="7" spans="1:7" ht="10.15" customHeight="1" x14ac:dyDescent="0.35">
      <c r="A7" s="26"/>
      <c r="B7" s="44"/>
      <c r="C7" s="44"/>
      <c r="D7" s="44"/>
      <c r="E7" s="44"/>
      <c r="F7" s="45"/>
      <c r="G7" s="29"/>
    </row>
    <row r="8" spans="1:7" x14ac:dyDescent="0.35">
      <c r="A8" s="26" t="s">
        <v>62</v>
      </c>
      <c r="B8" s="172"/>
      <c r="C8" s="172"/>
      <c r="D8" s="172"/>
      <c r="E8" s="172"/>
      <c r="F8" s="173"/>
      <c r="G8" s="27"/>
    </row>
    <row r="9" spans="1:7" ht="9.6" customHeight="1" x14ac:dyDescent="0.35">
      <c r="A9" s="26"/>
      <c r="B9" s="46"/>
      <c r="C9" s="46"/>
      <c r="D9" s="46"/>
      <c r="E9" s="46"/>
      <c r="F9" s="45"/>
      <c r="G9" s="29"/>
    </row>
    <row r="10" spans="1:7" x14ac:dyDescent="0.35">
      <c r="A10" s="26" t="s">
        <v>61</v>
      </c>
      <c r="B10" s="172"/>
      <c r="C10" s="172"/>
      <c r="D10" s="172"/>
      <c r="E10" s="172"/>
      <c r="F10" s="173"/>
      <c r="G10" s="27"/>
    </row>
    <row r="11" spans="1:7" x14ac:dyDescent="0.35">
      <c r="A11" s="26"/>
      <c r="B11" s="46"/>
      <c r="C11" s="46"/>
      <c r="D11" s="46"/>
      <c r="E11" s="46"/>
      <c r="F11" s="45"/>
      <c r="G11" s="29"/>
    </row>
    <row r="12" spans="1:7" x14ac:dyDescent="0.35">
      <c r="A12" s="26" t="s">
        <v>60</v>
      </c>
      <c r="B12" s="174"/>
      <c r="C12" s="174"/>
      <c r="D12" s="174"/>
      <c r="E12" s="174"/>
      <c r="F12" s="173"/>
      <c r="G12" s="27"/>
    </row>
    <row r="13" spans="1:7" x14ac:dyDescent="0.35">
      <c r="A13" s="26"/>
      <c r="B13" s="46"/>
      <c r="C13" s="46"/>
      <c r="D13" s="46"/>
      <c r="E13" s="46"/>
      <c r="F13" s="45"/>
      <c r="G13" s="29"/>
    </row>
    <row r="14" spans="1:7" x14ac:dyDescent="0.35">
      <c r="A14" s="26" t="s">
        <v>59</v>
      </c>
      <c r="B14" s="175"/>
      <c r="C14" s="175"/>
      <c r="D14" s="175"/>
      <c r="E14" s="175"/>
      <c r="F14" s="173"/>
      <c r="G14" s="27"/>
    </row>
    <row r="15" spans="1:7" x14ac:dyDescent="0.35">
      <c r="A15" s="26"/>
      <c r="B15" s="46"/>
      <c r="C15" s="46"/>
      <c r="D15" s="46"/>
      <c r="E15" s="46"/>
      <c r="F15" s="45"/>
      <c r="G15" s="29"/>
    </row>
    <row r="16" spans="1:7" x14ac:dyDescent="0.35">
      <c r="A16" s="26" t="s">
        <v>58</v>
      </c>
      <c r="B16" s="176"/>
      <c r="C16" s="177"/>
      <c r="D16" s="177"/>
      <c r="E16" s="177"/>
      <c r="F16" s="173"/>
      <c r="G16" s="27"/>
    </row>
    <row r="17" spans="1:8" x14ac:dyDescent="0.35">
      <c r="A17" s="26"/>
      <c r="B17" s="46"/>
      <c r="C17" s="46"/>
      <c r="D17" s="46"/>
      <c r="E17" s="46"/>
      <c r="F17" s="45"/>
      <c r="G17" s="29"/>
    </row>
    <row r="18" spans="1:8" x14ac:dyDescent="0.35">
      <c r="A18" s="26" t="s">
        <v>57</v>
      </c>
      <c r="B18" s="30" t="s">
        <v>56</v>
      </c>
      <c r="C18" s="178"/>
      <c r="D18" s="178"/>
      <c r="E18" s="178"/>
      <c r="F18" s="173"/>
      <c r="G18" s="27"/>
    </row>
    <row r="19" spans="1:8" x14ac:dyDescent="0.35">
      <c r="A19" s="26"/>
      <c r="B19" s="30" t="s">
        <v>55</v>
      </c>
      <c r="C19" s="179"/>
      <c r="D19" s="179"/>
      <c r="E19" s="179"/>
      <c r="F19" s="179"/>
      <c r="G19" s="31"/>
    </row>
    <row r="20" spans="1:8" x14ac:dyDescent="0.35">
      <c r="A20" s="29"/>
      <c r="B20" s="29"/>
      <c r="C20" s="29"/>
      <c r="D20" s="29"/>
      <c r="E20" s="29"/>
      <c r="F20" s="29"/>
      <c r="G20" s="29"/>
    </row>
    <row r="21" spans="1:8" x14ac:dyDescent="0.35">
      <c r="A21" s="180" t="s">
        <v>112</v>
      </c>
      <c r="B21" s="180"/>
      <c r="C21" s="180"/>
      <c r="D21" s="180"/>
      <c r="E21" s="180"/>
      <c r="F21" s="180"/>
      <c r="G21" s="180"/>
      <c r="H21" s="180"/>
    </row>
    <row r="22" spans="1:8" x14ac:dyDescent="0.35">
      <c r="A22" s="26"/>
      <c r="B22" s="26"/>
      <c r="C22" s="26"/>
      <c r="D22" s="26"/>
      <c r="E22" s="26"/>
      <c r="F22" s="26"/>
      <c r="G22" s="26"/>
      <c r="H22" s="26"/>
    </row>
    <row r="23" spans="1:8" x14ac:dyDescent="0.35">
      <c r="A23" s="26" t="s">
        <v>54</v>
      </c>
      <c r="B23" s="26"/>
      <c r="C23" s="26"/>
      <c r="D23" s="26"/>
      <c r="E23" s="26"/>
      <c r="F23" s="26"/>
      <c r="G23" s="26"/>
    </row>
    <row r="24" spans="1:8" x14ac:dyDescent="0.35">
      <c r="A24" s="57" t="s">
        <v>113</v>
      </c>
      <c r="B24" s="26"/>
      <c r="C24" s="26"/>
      <c r="D24" s="26"/>
      <c r="E24" s="26"/>
      <c r="F24" s="26"/>
      <c r="G24" s="26"/>
    </row>
    <row r="25" spans="1:8" x14ac:dyDescent="0.35">
      <c r="A25" s="57" t="s">
        <v>91</v>
      </c>
      <c r="B25" s="26"/>
      <c r="C25" s="26"/>
      <c r="D25" s="26"/>
      <c r="E25" s="26"/>
      <c r="F25" s="26"/>
      <c r="G25" s="26"/>
    </row>
    <row r="26" spans="1:8" x14ac:dyDescent="0.35">
      <c r="A26" s="26"/>
      <c r="B26" s="26"/>
      <c r="C26" s="26"/>
      <c r="D26" s="26"/>
      <c r="E26" s="26"/>
      <c r="F26" s="26"/>
      <c r="G26" s="26"/>
    </row>
    <row r="27" spans="1:8" x14ac:dyDescent="0.35">
      <c r="A27" s="26" t="s">
        <v>53</v>
      </c>
      <c r="B27" s="161" t="s">
        <v>52</v>
      </c>
      <c r="C27" s="162"/>
      <c r="D27" s="162"/>
      <c r="E27" s="29"/>
      <c r="F27" s="29"/>
      <c r="G27" s="29"/>
    </row>
    <row r="28" spans="1:8" x14ac:dyDescent="0.35">
      <c r="A28" s="26"/>
      <c r="B28" s="29"/>
      <c r="C28" s="29"/>
      <c r="D28" s="29"/>
      <c r="E28" s="29"/>
      <c r="F28" s="29"/>
      <c r="G28" s="29"/>
    </row>
    <row r="29" spans="1:8" x14ac:dyDescent="0.35">
      <c r="A29" s="26" t="s">
        <v>51</v>
      </c>
      <c r="B29" s="182"/>
      <c r="C29" s="182"/>
      <c r="D29" s="59" t="s">
        <v>92</v>
      </c>
      <c r="E29" s="183"/>
      <c r="F29" s="177"/>
      <c r="G29" s="29"/>
    </row>
    <row r="30" spans="1:8" x14ac:dyDescent="0.35">
      <c r="A30" s="26"/>
      <c r="B30" s="29"/>
      <c r="C30" s="29"/>
      <c r="D30" s="29"/>
      <c r="E30" s="29"/>
      <c r="F30" s="29"/>
      <c r="G30" s="29"/>
    </row>
    <row r="31" spans="1:8" ht="31.5" customHeight="1" x14ac:dyDescent="0.35">
      <c r="A31" s="47" t="s">
        <v>50</v>
      </c>
      <c r="B31" s="191"/>
      <c r="C31" s="192"/>
      <c r="D31" s="192"/>
      <c r="E31" s="45"/>
      <c r="F31" s="45"/>
      <c r="G31" s="45"/>
    </row>
    <row r="32" spans="1:8" ht="31.5" customHeight="1" x14ac:dyDescent="0.35">
      <c r="A32" s="189" t="s">
        <v>49</v>
      </c>
      <c r="B32" s="190"/>
      <c r="C32" s="190"/>
      <c r="D32" s="190"/>
      <c r="E32" s="190"/>
      <c r="F32" s="190"/>
      <c r="G32" s="190"/>
    </row>
    <row r="33" spans="1:7" ht="23.25" x14ac:dyDescent="0.35">
      <c r="A33" s="32"/>
      <c r="B33" s="32"/>
      <c r="C33" s="32"/>
      <c r="D33" s="32"/>
      <c r="E33" s="32"/>
      <c r="F33" s="32"/>
      <c r="G33" s="32"/>
    </row>
    <row r="34" spans="1:7" x14ac:dyDescent="0.35">
      <c r="A34" s="54" t="s">
        <v>48</v>
      </c>
      <c r="B34" s="54"/>
      <c r="C34" s="54"/>
      <c r="D34" s="54"/>
      <c r="E34" s="54"/>
      <c r="F34" s="54"/>
    </row>
    <row r="35" spans="1:7" x14ac:dyDescent="0.35">
      <c r="A35" s="33" t="s">
        <v>47</v>
      </c>
      <c r="B35" s="33"/>
      <c r="C35" s="33"/>
      <c r="D35" s="33"/>
      <c r="E35" s="33"/>
    </row>
    <row r="36" spans="1:7" x14ac:dyDescent="0.35">
      <c r="A36" s="26"/>
      <c r="B36" s="33"/>
      <c r="C36" s="33"/>
      <c r="D36" s="33"/>
      <c r="E36" s="33"/>
    </row>
    <row r="37" spans="1:7" x14ac:dyDescent="0.35">
      <c r="A37" s="26" t="s">
        <v>46</v>
      </c>
      <c r="B37" s="34">
        <v>16</v>
      </c>
      <c r="C37" s="33"/>
      <c r="D37" s="35"/>
      <c r="E37" s="33"/>
    </row>
    <row r="38" spans="1:7" x14ac:dyDescent="0.35">
      <c r="A38" s="26" t="s">
        <v>45</v>
      </c>
      <c r="B38" s="34">
        <v>22</v>
      </c>
      <c r="C38" s="33"/>
      <c r="D38" s="33"/>
      <c r="E38" s="35"/>
    </row>
    <row r="39" spans="1:7" x14ac:dyDescent="0.35">
      <c r="A39" s="26" t="s">
        <v>44</v>
      </c>
      <c r="B39" s="34">
        <v>16</v>
      </c>
      <c r="C39" s="35"/>
      <c r="D39" s="33"/>
      <c r="E39" s="33"/>
    </row>
    <row r="40" spans="1:7" x14ac:dyDescent="0.35">
      <c r="A40" s="26"/>
      <c r="B40" s="34"/>
      <c r="C40" s="33"/>
      <c r="D40" s="35"/>
      <c r="E40" s="33"/>
    </row>
    <row r="41" spans="1:7" x14ac:dyDescent="0.35">
      <c r="A41" s="26"/>
      <c r="B41" s="34"/>
      <c r="C41" s="33"/>
      <c r="D41" s="35"/>
      <c r="E41" s="33"/>
    </row>
    <row r="42" spans="1:7" ht="18" customHeight="1" x14ac:dyDescent="0.35">
      <c r="A42" s="54" t="s">
        <v>43</v>
      </c>
      <c r="B42" s="54"/>
      <c r="C42" s="54"/>
      <c r="D42" s="54"/>
      <c r="E42" s="54"/>
      <c r="F42" s="54"/>
    </row>
    <row r="43" spans="1:7" x14ac:dyDescent="0.35">
      <c r="A43" s="26" t="s">
        <v>42</v>
      </c>
      <c r="B43" s="60"/>
      <c r="C43" s="36" t="s">
        <v>41</v>
      </c>
      <c r="D43" s="37"/>
      <c r="E43" s="52" t="s">
        <v>40</v>
      </c>
    </row>
    <row r="44" spans="1:7" x14ac:dyDescent="0.35">
      <c r="A44" s="26" t="s">
        <v>39</v>
      </c>
      <c r="B44" s="193"/>
      <c r="C44" s="194"/>
      <c r="D44" s="195"/>
      <c r="E44" s="61"/>
    </row>
    <row r="45" spans="1:7" x14ac:dyDescent="0.35">
      <c r="A45" s="26" t="s">
        <v>38</v>
      </c>
      <c r="B45" s="196"/>
      <c r="C45" s="197"/>
      <c r="D45" s="198"/>
      <c r="E45" s="62"/>
    </row>
    <row r="46" spans="1:7" x14ac:dyDescent="0.35">
      <c r="A46" s="26" t="s">
        <v>37</v>
      </c>
      <c r="B46" s="186"/>
      <c r="C46" s="187"/>
      <c r="D46" s="188"/>
      <c r="E46" s="61"/>
    </row>
    <row r="47" spans="1:7" x14ac:dyDescent="0.35">
      <c r="A47" s="26" t="s">
        <v>36</v>
      </c>
      <c r="B47" s="186"/>
      <c r="C47" s="187"/>
      <c r="D47" s="188"/>
      <c r="E47" s="61"/>
    </row>
    <row r="48" spans="1:7" x14ac:dyDescent="0.35">
      <c r="A48" s="26" t="s">
        <v>35</v>
      </c>
      <c r="B48" s="186"/>
      <c r="C48" s="187"/>
      <c r="D48" s="188"/>
      <c r="E48" s="62"/>
    </row>
    <row r="49" spans="1:6" x14ac:dyDescent="0.35">
      <c r="A49" s="26"/>
      <c r="B49" s="38"/>
      <c r="C49" s="38"/>
      <c r="D49" s="38"/>
      <c r="E49" s="33"/>
    </row>
    <row r="50" spans="1:6" x14ac:dyDescent="0.35">
      <c r="A50" s="26"/>
      <c r="B50" s="38"/>
      <c r="C50" s="53" t="s">
        <v>34</v>
      </c>
      <c r="D50" s="53" t="s">
        <v>33</v>
      </c>
      <c r="E50" s="53" t="s">
        <v>32</v>
      </c>
    </row>
    <row r="51" spans="1:6" x14ac:dyDescent="0.35">
      <c r="A51" s="26" t="s">
        <v>31</v>
      </c>
      <c r="B51" s="38"/>
      <c r="C51" s="63"/>
      <c r="D51" s="63"/>
      <c r="E51" s="64"/>
      <c r="F51" s="48"/>
    </row>
    <row r="52" spans="1:6" x14ac:dyDescent="0.35">
      <c r="A52" s="26" t="s">
        <v>30</v>
      </c>
      <c r="B52" s="38"/>
      <c r="C52" s="63"/>
      <c r="D52" s="63"/>
      <c r="E52" s="64"/>
      <c r="F52" s="48"/>
    </row>
    <row r="53" spans="1:6" x14ac:dyDescent="0.35">
      <c r="A53" s="26" t="s">
        <v>29</v>
      </c>
      <c r="B53" s="38"/>
      <c r="C53" s="63"/>
      <c r="D53" s="63"/>
      <c r="E53" s="64"/>
      <c r="F53" s="48"/>
    </row>
    <row r="54" spans="1:6" x14ac:dyDescent="0.35">
      <c r="A54" s="26" t="s">
        <v>28</v>
      </c>
      <c r="B54" s="38"/>
      <c r="C54" s="63"/>
      <c r="D54" s="63"/>
      <c r="E54" s="64"/>
      <c r="F54" s="48"/>
    </row>
    <row r="55" spans="1:6" x14ac:dyDescent="0.35">
      <c r="A55" s="26" t="s">
        <v>27</v>
      </c>
      <c r="B55" s="38"/>
      <c r="C55" s="63"/>
      <c r="D55" s="63"/>
      <c r="E55" s="64"/>
      <c r="F55" s="48"/>
    </row>
    <row r="56" spans="1:6" x14ac:dyDescent="0.35">
      <c r="A56" s="26"/>
      <c r="B56" s="38"/>
      <c r="C56" s="38"/>
      <c r="D56" s="38"/>
      <c r="E56" s="33"/>
    </row>
    <row r="57" spans="1:6" x14ac:dyDescent="0.35">
      <c r="A57" s="54" t="s">
        <v>114</v>
      </c>
      <c r="B57" s="54"/>
      <c r="C57" s="54"/>
      <c r="D57" s="54"/>
      <c r="E57" s="54"/>
      <c r="F57" s="54"/>
    </row>
    <row r="58" spans="1:6" x14ac:dyDescent="0.35">
      <c r="A58" s="26" t="s">
        <v>94</v>
      </c>
      <c r="B58" s="39"/>
    </row>
    <row r="59" spans="1:6" x14ac:dyDescent="0.35">
      <c r="A59" s="26" t="s">
        <v>26</v>
      </c>
    </row>
    <row r="60" spans="1:6" x14ac:dyDescent="0.35">
      <c r="A60" s="39"/>
    </row>
    <row r="61" spans="1:6" x14ac:dyDescent="0.35">
      <c r="A61" s="26" t="s">
        <v>97</v>
      </c>
      <c r="B61" s="65"/>
      <c r="C61" s="24" t="s">
        <v>25</v>
      </c>
      <c r="D61" s="65"/>
      <c r="E61" s="24" t="s">
        <v>24</v>
      </c>
    </row>
    <row r="62" spans="1:6" x14ac:dyDescent="0.35">
      <c r="A62" s="26" t="s">
        <v>96</v>
      </c>
      <c r="B62" s="65"/>
      <c r="C62" s="24" t="s">
        <v>23</v>
      </c>
      <c r="D62" s="65"/>
      <c r="E62" s="24" t="s">
        <v>24</v>
      </c>
    </row>
    <row r="63" spans="1:6" x14ac:dyDescent="0.35">
      <c r="A63" s="26" t="s">
        <v>95</v>
      </c>
      <c r="B63" s="65"/>
      <c r="C63" s="24" t="s">
        <v>23</v>
      </c>
      <c r="D63" s="65"/>
      <c r="E63" s="24" t="s">
        <v>24</v>
      </c>
    </row>
    <row r="64" spans="1:6" x14ac:dyDescent="0.35">
      <c r="A64" s="26"/>
      <c r="B64" s="40"/>
      <c r="D64" s="40"/>
    </row>
    <row r="65" spans="1:6" x14ac:dyDescent="0.35">
      <c r="A65" s="26"/>
      <c r="B65" s="39"/>
    </row>
    <row r="66" spans="1:6" ht="19.5" x14ac:dyDescent="0.35">
      <c r="A66" s="54" t="s">
        <v>98</v>
      </c>
      <c r="B66" s="55"/>
      <c r="C66" s="56"/>
      <c r="D66" s="56"/>
      <c r="E66" s="56"/>
      <c r="F66" s="56"/>
    </row>
    <row r="67" spans="1:6" x14ac:dyDescent="0.35">
      <c r="A67" s="29"/>
      <c r="B67" s="39"/>
      <c r="C67" s="39"/>
      <c r="D67" s="39"/>
      <c r="E67" s="39"/>
      <c r="F67" s="39"/>
    </row>
    <row r="68" spans="1:6" x14ac:dyDescent="0.35">
      <c r="A68" s="29" t="s">
        <v>22</v>
      </c>
      <c r="B68" s="65"/>
      <c r="C68" s="29" t="s">
        <v>21</v>
      </c>
      <c r="D68" s="39"/>
      <c r="E68" s="65"/>
    </row>
    <row r="69" spans="1:6" x14ac:dyDescent="0.35">
      <c r="A69" s="26"/>
      <c r="B69" s="39"/>
    </row>
    <row r="70" spans="1:6" x14ac:dyDescent="0.35">
      <c r="A70" s="54" t="s">
        <v>99</v>
      </c>
      <c r="B70" s="54"/>
      <c r="C70" s="54"/>
      <c r="D70" s="54"/>
      <c r="E70" s="54"/>
      <c r="F70" s="54"/>
    </row>
    <row r="71" spans="1:6" x14ac:dyDescent="0.35">
      <c r="A71" s="29"/>
      <c r="B71" s="33"/>
      <c r="C71" s="33"/>
      <c r="D71" s="33"/>
      <c r="E71" s="33"/>
    </row>
    <row r="72" spans="1:6" x14ac:dyDescent="0.35">
      <c r="A72" s="41" t="s">
        <v>20</v>
      </c>
      <c r="B72" s="33"/>
      <c r="C72" s="33"/>
      <c r="D72" s="33"/>
      <c r="E72" s="33"/>
    </row>
    <row r="73" spans="1:6" x14ac:dyDescent="0.35">
      <c r="A73" s="26"/>
      <c r="B73" s="33"/>
      <c r="C73" s="33"/>
      <c r="D73" s="33"/>
      <c r="E73" s="33"/>
    </row>
    <row r="74" spans="1:6" x14ac:dyDescent="0.35">
      <c r="A74" s="29" t="s">
        <v>19</v>
      </c>
      <c r="B74" s="65"/>
      <c r="C74" s="33" t="s">
        <v>5</v>
      </c>
      <c r="D74" s="33"/>
      <c r="E74" s="33"/>
    </row>
    <row r="75" spans="1:6" x14ac:dyDescent="0.35">
      <c r="A75" s="29" t="s">
        <v>100</v>
      </c>
      <c r="B75" s="40"/>
      <c r="C75" s="33"/>
      <c r="D75" s="33"/>
      <c r="E75" s="33"/>
    </row>
    <row r="76" spans="1:6" x14ac:dyDescent="0.35">
      <c r="A76" s="26"/>
      <c r="B76" s="40"/>
      <c r="C76" s="33"/>
      <c r="D76" s="33"/>
      <c r="E76" s="33"/>
    </row>
    <row r="77" spans="1:6" x14ac:dyDescent="0.35">
      <c r="A77" s="29" t="s">
        <v>18</v>
      </c>
      <c r="B77" s="65"/>
      <c r="C77" s="33" t="s">
        <v>5</v>
      </c>
      <c r="D77" s="33"/>
      <c r="E77" s="33"/>
    </row>
    <row r="78" spans="1:6" x14ac:dyDescent="0.35">
      <c r="A78" s="29" t="s">
        <v>101</v>
      </c>
      <c r="B78" s="33"/>
      <c r="C78" s="33"/>
      <c r="D78" s="33"/>
      <c r="E78" s="33"/>
    </row>
    <row r="79" spans="1:6" x14ac:dyDescent="0.35">
      <c r="A79" s="29"/>
      <c r="B79" s="33"/>
      <c r="C79" s="33"/>
      <c r="D79" s="33"/>
      <c r="E79" s="33"/>
    </row>
    <row r="80" spans="1:6" x14ac:dyDescent="0.35">
      <c r="A80" s="41" t="s">
        <v>17</v>
      </c>
      <c r="B80" s="33"/>
      <c r="C80" s="33"/>
      <c r="D80" s="41" t="s">
        <v>16</v>
      </c>
      <c r="E80" s="33"/>
    </row>
    <row r="81" spans="1:6" x14ac:dyDescent="0.35">
      <c r="A81" s="29"/>
      <c r="B81" s="33"/>
      <c r="C81" s="33"/>
      <c r="D81" s="33"/>
      <c r="E81" s="33"/>
    </row>
    <row r="82" spans="1:6" x14ac:dyDescent="0.35">
      <c r="A82" s="29" t="s">
        <v>15</v>
      </c>
      <c r="B82" s="65"/>
      <c r="C82" s="33" t="s">
        <v>5</v>
      </c>
      <c r="D82" s="29" t="s">
        <v>15</v>
      </c>
      <c r="E82" s="65"/>
      <c r="F82" s="33" t="s">
        <v>5</v>
      </c>
    </row>
    <row r="83" spans="1:6" x14ac:dyDescent="0.35">
      <c r="A83" s="29" t="s">
        <v>102</v>
      </c>
      <c r="B83" s="40"/>
      <c r="C83" s="33"/>
      <c r="D83" s="29" t="s">
        <v>102</v>
      </c>
      <c r="E83" s="40"/>
      <c r="F83" s="33"/>
    </row>
    <row r="84" spans="1:6" x14ac:dyDescent="0.35">
      <c r="A84" s="26"/>
      <c r="B84" s="33"/>
      <c r="C84" s="33"/>
      <c r="D84" s="33"/>
      <c r="E84" s="33"/>
    </row>
    <row r="85" spans="1:6" x14ac:dyDescent="0.35">
      <c r="A85" s="29" t="s">
        <v>14</v>
      </c>
      <c r="B85" s="65"/>
      <c r="C85" s="33" t="s">
        <v>5</v>
      </c>
      <c r="D85" s="29" t="s">
        <v>14</v>
      </c>
      <c r="E85" s="65"/>
      <c r="F85" s="33" t="s">
        <v>5</v>
      </c>
    </row>
    <row r="86" spans="1:6" x14ac:dyDescent="0.35">
      <c r="A86" s="29" t="s">
        <v>103</v>
      </c>
      <c r="B86" s="40"/>
      <c r="C86" s="33"/>
      <c r="D86" s="29" t="s">
        <v>103</v>
      </c>
      <c r="E86" s="40"/>
      <c r="F86" s="33"/>
    </row>
    <row r="87" spans="1:6" x14ac:dyDescent="0.35">
      <c r="A87" s="26"/>
      <c r="B87" s="40"/>
      <c r="C87" s="33"/>
      <c r="D87" s="26"/>
      <c r="E87" s="40"/>
      <c r="F87" s="33"/>
    </row>
    <row r="88" spans="1:6" x14ac:dyDescent="0.35">
      <c r="A88" s="29" t="s">
        <v>13</v>
      </c>
      <c r="B88" s="65"/>
      <c r="C88" s="33" t="s">
        <v>5</v>
      </c>
      <c r="D88" s="29" t="s">
        <v>13</v>
      </c>
      <c r="E88" s="65"/>
      <c r="F88" s="33" t="s">
        <v>5</v>
      </c>
    </row>
    <row r="89" spans="1:6" x14ac:dyDescent="0.35">
      <c r="A89" s="29" t="s">
        <v>104</v>
      </c>
      <c r="B89" s="33"/>
      <c r="C89" s="33"/>
      <c r="D89" s="29" t="s">
        <v>104</v>
      </c>
      <c r="E89" s="33"/>
      <c r="F89" s="33"/>
    </row>
    <row r="90" spans="1:6" x14ac:dyDescent="0.35">
      <c r="A90" s="26"/>
      <c r="B90" s="33"/>
      <c r="C90" s="33"/>
      <c r="D90" s="26"/>
      <c r="E90" s="33"/>
      <c r="F90" s="33"/>
    </row>
    <row r="92" spans="1:6" x14ac:dyDescent="0.35">
      <c r="A92" s="54" t="s">
        <v>105</v>
      </c>
      <c r="B92" s="54"/>
      <c r="C92" s="54"/>
      <c r="D92" s="54"/>
      <c r="E92" s="54"/>
      <c r="F92" s="54"/>
    </row>
    <row r="93" spans="1:6" x14ac:dyDescent="0.35">
      <c r="A93" s="41"/>
      <c r="B93" s="33"/>
      <c r="C93" s="33"/>
      <c r="D93" s="33"/>
      <c r="E93" s="33"/>
    </row>
    <row r="94" spans="1:6" x14ac:dyDescent="0.35">
      <c r="A94" s="41" t="s">
        <v>12</v>
      </c>
      <c r="B94" s="33"/>
      <c r="C94" s="33"/>
      <c r="D94" s="41" t="s">
        <v>11</v>
      </c>
      <c r="E94" s="33"/>
    </row>
    <row r="95" spans="1:6" x14ac:dyDescent="0.35">
      <c r="A95" s="26"/>
      <c r="B95" s="33"/>
      <c r="C95" s="33"/>
      <c r="D95" s="33"/>
      <c r="E95" s="33"/>
    </row>
    <row r="96" spans="1:6" x14ac:dyDescent="0.35">
      <c r="A96" s="28" t="s">
        <v>10</v>
      </c>
      <c r="B96" s="65"/>
      <c r="C96" s="33" t="s">
        <v>5</v>
      </c>
      <c r="D96" s="29" t="s">
        <v>10</v>
      </c>
      <c r="E96" s="65"/>
      <c r="F96" s="33" t="s">
        <v>5</v>
      </c>
    </row>
    <row r="97" spans="1:8" x14ac:dyDescent="0.35">
      <c r="A97" s="28" t="s">
        <v>106</v>
      </c>
      <c r="B97" s="50"/>
      <c r="C97" s="49"/>
      <c r="D97" s="28" t="s">
        <v>106</v>
      </c>
      <c r="E97" s="50"/>
      <c r="F97" s="49"/>
    </row>
    <row r="98" spans="1:8" x14ac:dyDescent="0.35">
      <c r="A98" s="28" t="s">
        <v>9</v>
      </c>
      <c r="B98" s="184"/>
      <c r="C98" s="185"/>
      <c r="D98" s="29" t="s">
        <v>4</v>
      </c>
      <c r="E98" s="184"/>
      <c r="F98" s="185"/>
    </row>
    <row r="99" spans="1:8" x14ac:dyDescent="0.35">
      <c r="A99" s="26"/>
      <c r="B99" s="50"/>
      <c r="C99" s="49"/>
      <c r="D99" s="33"/>
      <c r="E99" s="50"/>
      <c r="F99" s="48"/>
    </row>
    <row r="100" spans="1:8" x14ac:dyDescent="0.35">
      <c r="A100" s="41" t="s">
        <v>8</v>
      </c>
      <c r="B100" s="50"/>
      <c r="C100" s="49"/>
      <c r="D100" s="41" t="s">
        <v>7</v>
      </c>
      <c r="E100" s="50"/>
      <c r="F100" s="48"/>
    </row>
    <row r="101" spans="1:8" x14ac:dyDescent="0.35">
      <c r="A101" s="26"/>
      <c r="B101" s="50"/>
      <c r="C101" s="49"/>
      <c r="D101" s="33"/>
      <c r="E101" s="50"/>
      <c r="F101" s="48"/>
    </row>
    <row r="102" spans="1:8" x14ac:dyDescent="0.35">
      <c r="A102" s="29" t="s">
        <v>6</v>
      </c>
      <c r="B102" s="65"/>
      <c r="C102" s="33" t="s">
        <v>5</v>
      </c>
      <c r="D102" s="29" t="s">
        <v>6</v>
      </c>
      <c r="E102" s="65"/>
      <c r="F102" s="33" t="s">
        <v>5</v>
      </c>
    </row>
    <row r="103" spans="1:8" x14ac:dyDescent="0.35">
      <c r="A103" s="29" t="s">
        <v>4</v>
      </c>
      <c r="B103" s="184"/>
      <c r="C103" s="185"/>
      <c r="D103" s="42" t="s">
        <v>4</v>
      </c>
      <c r="E103" s="184"/>
      <c r="F103" s="185"/>
    </row>
    <row r="104" spans="1:8" x14ac:dyDescent="0.35">
      <c r="B104" s="48"/>
      <c r="C104" s="48"/>
      <c r="D104" s="43"/>
      <c r="E104" s="51"/>
      <c r="F104" s="51"/>
    </row>
    <row r="105" spans="1:8" x14ac:dyDescent="0.35">
      <c r="B105" s="48"/>
      <c r="C105" s="48"/>
      <c r="E105" s="48"/>
      <c r="F105" s="48"/>
    </row>
    <row r="106" spans="1:8" x14ac:dyDescent="0.35">
      <c r="A106" s="24" t="s">
        <v>3</v>
      </c>
      <c r="E106" s="181">
        <f>Factuur!G37</f>
        <v>0</v>
      </c>
      <c r="F106" s="181"/>
    </row>
    <row r="107" spans="1:8" x14ac:dyDescent="0.35">
      <c r="A107" s="24" t="s">
        <v>90</v>
      </c>
    </row>
    <row r="109" spans="1:8" x14ac:dyDescent="0.35">
      <c r="A109" s="199" t="s">
        <v>107</v>
      </c>
      <c r="B109" s="199"/>
      <c r="C109" s="199"/>
      <c r="D109" s="199"/>
      <c r="E109" s="199"/>
      <c r="F109" s="199"/>
      <c r="G109" s="199"/>
      <c r="H109" s="199"/>
    </row>
    <row r="110" spans="1:8" x14ac:dyDescent="0.35">
      <c r="A110" s="199" t="s">
        <v>108</v>
      </c>
      <c r="B110" s="199"/>
      <c r="C110" s="199"/>
      <c r="D110" s="199"/>
      <c r="E110" s="199"/>
      <c r="F110" s="199"/>
      <c r="G110" s="199"/>
    </row>
    <row r="111" spans="1:8" x14ac:dyDescent="0.35">
      <c r="A111" s="199" t="s">
        <v>2</v>
      </c>
      <c r="B111" s="199"/>
      <c r="C111" s="199"/>
      <c r="D111" s="199"/>
      <c r="E111" s="199"/>
      <c r="F111" s="199"/>
      <c r="G111" s="199"/>
    </row>
    <row r="112" spans="1:8" x14ac:dyDescent="0.35">
      <c r="A112" s="199" t="s">
        <v>1</v>
      </c>
      <c r="B112" s="199"/>
      <c r="C112" s="199"/>
      <c r="D112" s="199"/>
      <c r="E112" s="199"/>
      <c r="F112" s="199"/>
      <c r="G112" s="199"/>
    </row>
    <row r="113" spans="1:7" x14ac:dyDescent="0.35">
      <c r="A113" s="199" t="s">
        <v>0</v>
      </c>
      <c r="B113" s="199"/>
      <c r="C113" s="199"/>
      <c r="D113" s="199"/>
      <c r="E113" s="199"/>
      <c r="F113" s="199"/>
      <c r="G113" s="199"/>
    </row>
  </sheetData>
  <dataConsolidate/>
  <mergeCells count="33">
    <mergeCell ref="A110:G110"/>
    <mergeCell ref="A111:G111"/>
    <mergeCell ref="A112:G112"/>
    <mergeCell ref="A113:G113"/>
    <mergeCell ref="A109:H109"/>
    <mergeCell ref="E106:F106"/>
    <mergeCell ref="B29:C29"/>
    <mergeCell ref="E29:F29"/>
    <mergeCell ref="B103:C103"/>
    <mergeCell ref="E103:F103"/>
    <mergeCell ref="B48:D48"/>
    <mergeCell ref="A32:G32"/>
    <mergeCell ref="B31:D31"/>
    <mergeCell ref="B98:C98"/>
    <mergeCell ref="E98:F98"/>
    <mergeCell ref="B47:D47"/>
    <mergeCell ref="B44:D44"/>
    <mergeCell ref="B45:D45"/>
    <mergeCell ref="B46:D46"/>
    <mergeCell ref="A1:G1"/>
    <mergeCell ref="A2:G2"/>
    <mergeCell ref="A3:G3"/>
    <mergeCell ref="A4:G4"/>
    <mergeCell ref="B27:D27"/>
    <mergeCell ref="B6:F6"/>
    <mergeCell ref="B8:F8"/>
    <mergeCell ref="B10:F10"/>
    <mergeCell ref="B12:F12"/>
    <mergeCell ref="B14:F14"/>
    <mergeCell ref="B16:F16"/>
    <mergeCell ref="C18:F18"/>
    <mergeCell ref="C19:F19"/>
    <mergeCell ref="A21:H21"/>
  </mergeCells>
  <hyperlinks>
    <hyperlink ref="A32" r:id="rId1" xr:uid="{00000000-0004-0000-0000-000000000000}"/>
    <hyperlink ref="B27:D27" r:id="rId2" display="diana.duyzings@hvzwartwit.nl" xr:uid="{00000000-0004-0000-0000-000001000000}"/>
    <hyperlink ref="B27" r:id="rId3" xr:uid="{00000000-0004-0000-0000-000002000000}"/>
  </hyperlinks>
  <pageMargins left="0.39370078740157483" right="0.39370078740157483" top="0.39370078740157483" bottom="0.39370078740157483" header="0.51181102362204722" footer="0.51181102362204722"/>
  <pageSetup paperSize="9" orientation="portrait" horizontalDpi="4294967293" r:id="rId4"/>
  <headerFooter alignWithMargins="0"/>
  <rowBreaks count="1" manualBreakCount="1">
    <brk id="77" max="16383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Inschrijving</vt:lpstr>
      <vt:lpstr>Factuur</vt:lpstr>
      <vt:lpstr>Inschrijving en camping</vt:lpstr>
      <vt:lpstr>Inschrijving!Print_Area</vt:lpstr>
      <vt:lpstr>'Inschrijving en camping'!Print_Area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Vrusch</dc:creator>
  <cp:lastModifiedBy>Rick Reubsaet</cp:lastModifiedBy>
  <cp:lastPrinted>2023-02-09T16:48:11Z</cp:lastPrinted>
  <dcterms:created xsi:type="dcterms:W3CDTF">2016-01-17T10:22:25Z</dcterms:created>
  <dcterms:modified xsi:type="dcterms:W3CDTF">2024-03-10T17:04:48Z</dcterms:modified>
</cp:coreProperties>
</file>